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70" windowWidth="19815" windowHeight="8640"/>
  </bookViews>
  <sheets>
    <sheet name="Відповіді форми (1)" sheetId="1" r:id="rId1"/>
  </sheets>
  <calcPr calcId="125725"/>
</workbook>
</file>

<file path=xl/calcChain.xml><?xml version="1.0" encoding="utf-8"?>
<calcChain xmlns="http://schemas.openxmlformats.org/spreadsheetml/2006/main">
  <c r="H14" i="1"/>
  <c r="H13"/>
  <c r="G13"/>
  <c r="G11"/>
  <c r="G14" s="1"/>
</calcChain>
</file>

<file path=xl/sharedStrings.xml><?xml version="1.0" encoding="utf-8"?>
<sst xmlns="http://schemas.openxmlformats.org/spreadsheetml/2006/main" count="71" uniqueCount="71">
  <si>
    <t>Позначка часу</t>
  </si>
  <si>
    <t>Ставлю ставку на то, что выиграет...</t>
  </si>
  <si>
    <t>Сумма в грн</t>
  </si>
  <si>
    <t>ФИО или ник на форуме</t>
  </si>
  <si>
    <t>Olya</t>
  </si>
  <si>
    <t>Любомир Гайдамака</t>
  </si>
  <si>
    <t>MotorManiac</t>
  </si>
  <si>
    <t>igoroshko</t>
  </si>
  <si>
    <t>Olya</t>
  </si>
  <si>
    <t>Галуза</t>
  </si>
  <si>
    <t>MotorManiac</t>
  </si>
  <si>
    <t>Booster</t>
  </si>
  <si>
    <t>Olya</t>
  </si>
  <si>
    <t>Booster</t>
  </si>
  <si>
    <t>Olya</t>
  </si>
  <si>
    <t>Дмитрий Чухаленко</t>
  </si>
  <si>
    <t>Olya</t>
  </si>
  <si>
    <t>Mini Cooper</t>
  </si>
  <si>
    <t>Olya</t>
  </si>
  <si>
    <t>madlopt</t>
  </si>
  <si>
    <t>Olya</t>
  </si>
  <si>
    <t>Podolian</t>
  </si>
  <si>
    <t>Olya</t>
  </si>
  <si>
    <t>mala (Абаза Лена)</t>
  </si>
  <si>
    <t>Olya</t>
  </si>
  <si>
    <t>Комышан</t>
  </si>
  <si>
    <t>Olya</t>
  </si>
  <si>
    <t>Сидорчук Юля</t>
  </si>
  <si>
    <t>Маньяк</t>
  </si>
  <si>
    <t>Olya</t>
  </si>
  <si>
    <t>Ludka</t>
  </si>
  <si>
    <t>Оля</t>
  </si>
  <si>
    <t>Olya</t>
  </si>
  <si>
    <t>Duncan</t>
  </si>
  <si>
    <t>Olya</t>
  </si>
  <si>
    <t>Gennady</t>
  </si>
  <si>
    <t>Olya</t>
  </si>
  <si>
    <t>Bob1906</t>
  </si>
  <si>
    <t>MotorManiac</t>
  </si>
  <si>
    <t>Shendrik</t>
  </si>
  <si>
    <t>Olya</t>
  </si>
  <si>
    <t>Галуза</t>
  </si>
  <si>
    <t>Olya</t>
  </si>
  <si>
    <t>Dmitriy_UkrainianPeugeotClub</t>
  </si>
  <si>
    <t>MotorManiac</t>
  </si>
  <si>
    <t>Роман Романович</t>
  </si>
  <si>
    <t>MotorManiac</t>
  </si>
  <si>
    <t>Korets</t>
  </si>
  <si>
    <t>Olya</t>
  </si>
  <si>
    <t>Шерстюк Антон</t>
  </si>
  <si>
    <t>MotorManiac</t>
  </si>
  <si>
    <t>dio</t>
  </si>
  <si>
    <t>MotorManiac</t>
  </si>
  <si>
    <t>Unkillem</t>
  </si>
  <si>
    <t>MotorManiac</t>
  </si>
  <si>
    <t>Olya</t>
  </si>
  <si>
    <t>MotorManiac</t>
  </si>
  <si>
    <t>Beerman</t>
  </si>
  <si>
    <t>Olya</t>
  </si>
  <si>
    <t>Агамалиева Юлия Теймуровна</t>
  </si>
  <si>
    <t>Olya</t>
  </si>
  <si>
    <t>Duncan</t>
  </si>
  <si>
    <t>Olya</t>
  </si>
  <si>
    <t>Самойлик Екатерина</t>
  </si>
  <si>
    <t>Olya</t>
  </si>
  <si>
    <t>Kolisnyk A. V.</t>
  </si>
  <si>
    <t>Коэффициент</t>
  </si>
  <si>
    <t>Всего</t>
  </si>
  <si>
    <t>ЖЕЛТЫМ - те, кто подтвердил "балачки" реальной ставкой</t>
  </si>
  <si>
    <t>Остальные поклонники Оли - не стесняйтесь, заносите свои взносы</t>
  </si>
  <si>
    <t>согласно сделанным ставкам ;)</t>
  </si>
</sst>
</file>

<file path=xl/styles.xml><?xml version="1.0" encoding="utf-8"?>
<styleSheet xmlns="http://schemas.openxmlformats.org/spreadsheetml/2006/main">
  <numFmts count="1">
    <numFmt numFmtId="164" formatCode="m/d/yyyy\ h:mm:ss"/>
  </numFmts>
  <fonts count="4">
    <font>
      <sz val="10"/>
      <name val="Arial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1" fillId="2" borderId="1" xfId="0" applyNumberFormat="1" applyFont="1" applyFill="1" applyBorder="1" applyAlignment="1"/>
    <xf numFmtId="0" fontId="2" fillId="2" borderId="1" xfId="0" applyFont="1" applyFill="1" applyBorder="1" applyAlignmen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1" fillId="0" borderId="0" xfId="0" applyFont="1"/>
    <xf numFmtId="2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>
      <pane ySplit="1" topLeftCell="A2" activePane="bottomLeft" state="frozen"/>
      <selection pane="bottomLeft" activeCell="F5" sqref="F5"/>
    </sheetView>
  </sheetViews>
  <sheetFormatPr defaultColWidth="14.42578125" defaultRowHeight="15.75" customHeight="1"/>
  <cols>
    <col min="1" max="1" width="17.42578125" customWidth="1"/>
    <col min="2" max="2" width="21.85546875" style="3" customWidth="1"/>
    <col min="3" max="3" width="15.7109375" style="3" customWidth="1"/>
    <col min="4" max="4" width="28.140625" customWidth="1"/>
  </cols>
  <sheetData>
    <row r="1" spans="1:8" ht="34.5" customHeight="1">
      <c r="A1" s="13" t="s">
        <v>0</v>
      </c>
      <c r="B1" s="13" t="s">
        <v>1</v>
      </c>
      <c r="C1" s="13" t="s">
        <v>2</v>
      </c>
      <c r="D1" s="12" t="s">
        <v>3</v>
      </c>
    </row>
    <row r="2" spans="1:8" ht="15.75" customHeight="1">
      <c r="A2" s="5">
        <v>41741.745816574068</v>
      </c>
      <c r="B2" s="6" t="s">
        <v>4</v>
      </c>
      <c r="C2" s="6">
        <v>50</v>
      </c>
      <c r="D2" s="7" t="s">
        <v>5</v>
      </c>
      <c r="F2" s="8" t="s">
        <v>68</v>
      </c>
    </row>
    <row r="3" spans="1:8" ht="15.75" customHeight="1">
      <c r="A3" s="5">
        <v>41741.75872863426</v>
      </c>
      <c r="B3" s="6" t="s">
        <v>6</v>
      </c>
      <c r="C3" s="6">
        <v>50</v>
      </c>
      <c r="D3" s="7" t="s">
        <v>7</v>
      </c>
      <c r="F3" s="8" t="s">
        <v>69</v>
      </c>
    </row>
    <row r="4" spans="1:8" ht="15.75" customHeight="1">
      <c r="A4" s="5">
        <v>41741.818881273146</v>
      </c>
      <c r="B4" s="6" t="s">
        <v>8</v>
      </c>
      <c r="C4" s="6">
        <v>50</v>
      </c>
      <c r="D4" s="7" t="s">
        <v>9</v>
      </c>
      <c r="F4" s="8" t="s">
        <v>70</v>
      </c>
    </row>
    <row r="5" spans="1:8" ht="15.75" customHeight="1">
      <c r="A5" s="1">
        <v>41741.8662830787</v>
      </c>
      <c r="B5" s="4" t="s">
        <v>10</v>
      </c>
      <c r="C5" s="4">
        <v>11</v>
      </c>
      <c r="D5" s="2" t="s">
        <v>11</v>
      </c>
      <c r="F5" s="8"/>
    </row>
    <row r="6" spans="1:8" ht="15.75" customHeight="1">
      <c r="A6" s="1">
        <v>41741.86675119213</v>
      </c>
      <c r="B6" s="4" t="s">
        <v>12</v>
      </c>
      <c r="C6" s="4">
        <v>10</v>
      </c>
      <c r="D6" s="2" t="s">
        <v>13</v>
      </c>
    </row>
    <row r="7" spans="1:8" ht="15.75" customHeight="1">
      <c r="A7" s="1">
        <v>41741.918813784723</v>
      </c>
      <c r="B7" s="4" t="s">
        <v>14</v>
      </c>
      <c r="C7" s="4">
        <v>10</v>
      </c>
      <c r="D7" s="2" t="s">
        <v>15</v>
      </c>
    </row>
    <row r="8" spans="1:8" ht="15.75" customHeight="1">
      <c r="A8" s="1">
        <v>41741.941074756949</v>
      </c>
      <c r="B8" s="4" t="s">
        <v>16</v>
      </c>
      <c r="C8" s="4">
        <v>100</v>
      </c>
      <c r="D8" s="2" t="s">
        <v>17</v>
      </c>
    </row>
    <row r="9" spans="1:8" ht="15.75" customHeight="1">
      <c r="A9" s="1">
        <v>41742.528959467592</v>
      </c>
      <c r="B9" s="4" t="s">
        <v>18</v>
      </c>
      <c r="C9" s="4">
        <v>50</v>
      </c>
      <c r="D9" s="2" t="s">
        <v>19</v>
      </c>
    </row>
    <row r="10" spans="1:8" ht="15.75" customHeight="1">
      <c r="A10" s="5">
        <v>41742.525012083337</v>
      </c>
      <c r="B10" s="6" t="s">
        <v>20</v>
      </c>
      <c r="C10" s="6">
        <v>100</v>
      </c>
      <c r="D10" s="7" t="s">
        <v>21</v>
      </c>
    </row>
    <row r="11" spans="1:8" ht="15.75" customHeight="1">
      <c r="A11" s="5">
        <v>41742.715089432873</v>
      </c>
      <c r="B11" s="6" t="s">
        <v>22</v>
      </c>
      <c r="C11" s="6">
        <v>50</v>
      </c>
      <c r="D11" s="7" t="s">
        <v>23</v>
      </c>
      <c r="G11" s="11">
        <f>SUM(C2:C64)</f>
        <v>1317</v>
      </c>
    </row>
    <row r="12" spans="1:8" ht="15.75" customHeight="1">
      <c r="A12" s="1">
        <v>41742.742488159725</v>
      </c>
      <c r="B12" s="4" t="s">
        <v>24</v>
      </c>
      <c r="C12" s="4">
        <v>10</v>
      </c>
      <c r="D12" s="2" t="s">
        <v>25</v>
      </c>
      <c r="G12" s="11" t="s">
        <v>67</v>
      </c>
      <c r="H12" s="10" t="s">
        <v>66</v>
      </c>
    </row>
    <row r="13" spans="1:8" ht="15.75" customHeight="1">
      <c r="A13" s="5">
        <v>41742.715713923615</v>
      </c>
      <c r="B13" s="6" t="s">
        <v>26</v>
      </c>
      <c r="C13" s="6">
        <v>10</v>
      </c>
      <c r="D13" s="7" t="s">
        <v>27</v>
      </c>
      <c r="F13" s="2" t="s">
        <v>28</v>
      </c>
      <c r="G13" s="4">
        <f>50+11+50+25+20+100+50+50+50</f>
        <v>406</v>
      </c>
      <c r="H13" s="9">
        <f>G14/G13+1</f>
        <v>3.2438423645320196</v>
      </c>
    </row>
    <row r="14" spans="1:8" ht="15.75" customHeight="1">
      <c r="A14" s="5">
        <v>41742.816780011577</v>
      </c>
      <c r="B14" s="6" t="s">
        <v>29</v>
      </c>
      <c r="C14" s="6">
        <v>20</v>
      </c>
      <c r="D14" s="7" t="s">
        <v>30</v>
      </c>
      <c r="F14" s="2" t="s">
        <v>31</v>
      </c>
      <c r="G14" s="3">
        <f>G11-G13</f>
        <v>911</v>
      </c>
      <c r="H14" s="9">
        <f>G13/G14+1</f>
        <v>1.4456641053787047</v>
      </c>
    </row>
    <row r="15" spans="1:8" ht="15.75" customHeight="1">
      <c r="A15" s="1">
        <v>41742.844641365737</v>
      </c>
      <c r="B15" s="4" t="s">
        <v>32</v>
      </c>
      <c r="C15" s="4">
        <v>10</v>
      </c>
      <c r="D15" s="2" t="s">
        <v>33</v>
      </c>
    </row>
    <row r="16" spans="1:8" ht="15.75" customHeight="1">
      <c r="A16" s="1">
        <v>41742.929020347226</v>
      </c>
      <c r="B16" s="4" t="s">
        <v>34</v>
      </c>
      <c r="C16" s="4">
        <v>20</v>
      </c>
      <c r="D16" s="2" t="s">
        <v>35</v>
      </c>
    </row>
    <row r="17" spans="1:4" ht="15.75" customHeight="1">
      <c r="A17" s="1">
        <v>41742.957417592588</v>
      </c>
      <c r="B17" s="4" t="s">
        <v>36</v>
      </c>
      <c r="C17" s="4">
        <v>11</v>
      </c>
      <c r="D17" s="2" t="s">
        <v>37</v>
      </c>
    </row>
    <row r="18" spans="1:4" ht="15.75" customHeight="1">
      <c r="A18" s="1">
        <v>41743.780358518517</v>
      </c>
      <c r="B18" s="4" t="s">
        <v>38</v>
      </c>
      <c r="C18" s="4">
        <v>50</v>
      </c>
      <c r="D18" s="2" t="s">
        <v>39</v>
      </c>
    </row>
    <row r="19" spans="1:4" ht="15.75" customHeight="1">
      <c r="A19" s="5">
        <v>41744.001565543986</v>
      </c>
      <c r="B19" s="6" t="s">
        <v>40</v>
      </c>
      <c r="C19" s="6">
        <v>50</v>
      </c>
      <c r="D19" s="7" t="s">
        <v>41</v>
      </c>
    </row>
    <row r="20" spans="1:4" ht="15.75" customHeight="1">
      <c r="A20" s="1">
        <v>41744.658737731479</v>
      </c>
      <c r="B20" s="4" t="s">
        <v>42</v>
      </c>
      <c r="C20" s="4">
        <v>50</v>
      </c>
      <c r="D20" s="2" t="s">
        <v>43</v>
      </c>
    </row>
    <row r="21" spans="1:4" ht="15.75" customHeight="1">
      <c r="A21" s="1">
        <v>41744.961401817127</v>
      </c>
      <c r="B21" s="4" t="s">
        <v>44</v>
      </c>
      <c r="C21" s="4">
        <v>25</v>
      </c>
      <c r="D21" s="2" t="s">
        <v>45</v>
      </c>
    </row>
    <row r="22" spans="1:4" ht="15.75" customHeight="1">
      <c r="A22" s="5">
        <v>41750.869478518522</v>
      </c>
      <c r="B22" s="6" t="s">
        <v>46</v>
      </c>
      <c r="C22" s="6">
        <v>20</v>
      </c>
      <c r="D22" s="7" t="s">
        <v>47</v>
      </c>
    </row>
    <row r="23" spans="1:4" ht="15.75" customHeight="1">
      <c r="A23" s="5">
        <v>41751.47303685185</v>
      </c>
      <c r="B23" s="6" t="s">
        <v>48</v>
      </c>
      <c r="C23" s="6">
        <v>100</v>
      </c>
      <c r="D23" s="7" t="s">
        <v>49</v>
      </c>
    </row>
    <row r="24" spans="1:4" ht="15.75" customHeight="1">
      <c r="A24" s="5">
        <v>41751.971081446754</v>
      </c>
      <c r="B24" s="6" t="s">
        <v>50</v>
      </c>
      <c r="C24" s="6">
        <v>100</v>
      </c>
      <c r="D24" s="7" t="s">
        <v>51</v>
      </c>
    </row>
    <row r="25" spans="1:4" ht="15.75" customHeight="1">
      <c r="A25" s="5">
        <v>41752.384268680551</v>
      </c>
      <c r="B25" s="6" t="s">
        <v>52</v>
      </c>
      <c r="C25" s="6">
        <v>50</v>
      </c>
      <c r="D25" s="7" t="s">
        <v>53</v>
      </c>
    </row>
    <row r="26" spans="1:4" ht="15.75" customHeight="1">
      <c r="A26" s="5">
        <v>41752.389217141201</v>
      </c>
      <c r="B26" s="6" t="s">
        <v>54</v>
      </c>
      <c r="C26" s="6">
        <v>50</v>
      </c>
      <c r="D26" s="7" t="s">
        <v>55</v>
      </c>
    </row>
    <row r="27" spans="1:4" ht="15.75" customHeight="1">
      <c r="A27" s="5">
        <v>41752.409863483794</v>
      </c>
      <c r="B27" s="6" t="s">
        <v>56</v>
      </c>
      <c r="C27" s="6">
        <v>50</v>
      </c>
      <c r="D27" s="7" t="s">
        <v>57</v>
      </c>
    </row>
    <row r="28" spans="1:4" ht="15.75" customHeight="1">
      <c r="A28" s="1">
        <v>41752.48406347222</v>
      </c>
      <c r="B28" s="4" t="s">
        <v>58</v>
      </c>
      <c r="C28" s="4">
        <v>100</v>
      </c>
      <c r="D28" s="2" t="s">
        <v>59</v>
      </c>
    </row>
    <row r="29" spans="1:4" ht="15.75" customHeight="1">
      <c r="A29" s="1">
        <v>41752.770246226857</v>
      </c>
      <c r="B29" s="4" t="s">
        <v>60</v>
      </c>
      <c r="C29" s="4">
        <v>10</v>
      </c>
      <c r="D29" s="2" t="s">
        <v>61</v>
      </c>
    </row>
    <row r="30" spans="1:4" ht="15.75" customHeight="1">
      <c r="A30" s="1">
        <v>41752.989819120368</v>
      </c>
      <c r="B30" s="4" t="s">
        <v>62</v>
      </c>
      <c r="C30" s="4">
        <v>50</v>
      </c>
      <c r="D30" s="2" t="s">
        <v>63</v>
      </c>
    </row>
    <row r="31" spans="1:4" ht="15.75" customHeight="1">
      <c r="A31" s="5">
        <v>41753.773675277771</v>
      </c>
      <c r="B31" s="6" t="s">
        <v>64</v>
      </c>
      <c r="C31" s="6">
        <v>50</v>
      </c>
      <c r="D31" s="7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Відповіді форми 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dcterms:modified xsi:type="dcterms:W3CDTF">2014-04-24T21:49:11Z</dcterms:modified>
</cp:coreProperties>
</file>