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R8" i="2" l="1"/>
  <c r="R6" i="2"/>
  <c r="R10" i="2"/>
  <c r="R12" i="2"/>
  <c r="R7" i="2"/>
  <c r="R17" i="2"/>
  <c r="R13" i="2"/>
  <c r="R18" i="2"/>
  <c r="R16" i="2"/>
  <c r="R20" i="2"/>
  <c r="R14" i="2"/>
  <c r="R11" i="2"/>
  <c r="R15" i="2"/>
  <c r="R19" i="2"/>
  <c r="R21" i="2"/>
  <c r="R22" i="2"/>
  <c r="R23" i="2"/>
  <c r="R24" i="2"/>
  <c r="R25" i="2"/>
  <c r="R26" i="2"/>
  <c r="R27" i="2"/>
  <c r="R28" i="2"/>
  <c r="R29" i="2"/>
  <c r="R30" i="2"/>
  <c r="R9" i="2"/>
  <c r="O37" i="1" l="1"/>
  <c r="O38" i="1"/>
  <c r="O8" i="1"/>
  <c r="O23" i="1"/>
  <c r="O18" i="1"/>
  <c r="O29" i="1"/>
  <c r="O39" i="1"/>
  <c r="O11" i="1"/>
  <c r="O33" i="1"/>
  <c r="O40" i="1"/>
  <c r="O31" i="1"/>
  <c r="O25" i="1"/>
  <c r="O35" i="1"/>
  <c r="O48" i="1"/>
  <c r="O47" i="1"/>
  <c r="O21" i="1"/>
  <c r="O42" i="1"/>
  <c r="O43" i="1"/>
  <c r="O44" i="1"/>
  <c r="O36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9" i="1"/>
  <c r="O32" i="1"/>
  <c r="O7" i="1"/>
  <c r="O6" i="1"/>
  <c r="O34" i="1"/>
  <c r="O50" i="1"/>
  <c r="O16" i="1"/>
  <c r="O45" i="1"/>
  <c r="O20" i="1"/>
  <c r="O15" i="1"/>
  <c r="O22" i="1"/>
  <c r="O28" i="1"/>
  <c r="O12" i="1"/>
  <c r="O19" i="1"/>
  <c r="O17" i="1"/>
  <c r="O41" i="1"/>
  <c r="O24" i="1"/>
  <c r="O26" i="1"/>
  <c r="O30" i="1"/>
  <c r="O14" i="1"/>
  <c r="O49" i="1"/>
  <c r="O13" i="1"/>
  <c r="O27" i="1"/>
  <c r="O10" i="1"/>
  <c r="O46" i="1"/>
  <c r="S7" i="2" l="1"/>
  <c r="R35" i="2" l="1"/>
  <c r="R31" i="2" l="1"/>
  <c r="R40" i="2"/>
  <c r="R37" i="2"/>
  <c r="R32" i="2"/>
  <c r="R38" i="2"/>
  <c r="R41" i="2"/>
  <c r="R36" i="2"/>
  <c r="R39" i="2"/>
  <c r="R33" i="2"/>
  <c r="R34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0" i="2"/>
  <c r="S9" i="2"/>
  <c r="S8" i="2"/>
  <c r="S6" i="2"/>
  <c r="S11" i="2" l="1"/>
  <c r="P55" i="1" l="1"/>
  <c r="P52" i="1"/>
  <c r="P54" i="1"/>
  <c r="P51" i="1"/>
  <c r="P42" i="1"/>
  <c r="P44" i="1" l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3" i="1"/>
  <c r="P36" i="1"/>
  <c r="P43" i="1"/>
  <c r="P29" i="1"/>
  <c r="P27" i="1"/>
  <c r="P21" i="1"/>
  <c r="P47" i="1"/>
  <c r="P48" i="1"/>
  <c r="P11" i="1"/>
  <c r="P35" i="1"/>
  <c r="P25" i="1"/>
  <c r="P31" i="1"/>
  <c r="P40" i="1"/>
  <c r="P33" i="1"/>
  <c r="P13" i="1"/>
  <c r="P41" i="1"/>
  <c r="P19" i="1"/>
  <c r="P26" i="1"/>
  <c r="P12" i="1"/>
  <c r="P7" i="1"/>
  <c r="P14" i="1"/>
  <c r="P39" i="1"/>
  <c r="P28" i="1"/>
  <c r="P18" i="1"/>
  <c r="P30" i="1"/>
  <c r="P10" i="1"/>
  <c r="P23" i="1"/>
  <c r="P50" i="1"/>
  <c r="P49" i="1"/>
  <c r="P17" i="1"/>
  <c r="P8" i="1"/>
  <c r="P32" i="1"/>
  <c r="P22" i="1"/>
  <c r="P24" i="1"/>
  <c r="P15" i="1"/>
  <c r="P16" i="1"/>
  <c r="P37" i="1"/>
  <c r="P38" i="1"/>
  <c r="P9" i="1"/>
  <c r="P20" i="1"/>
  <c r="P46" i="1"/>
  <c r="P34" i="1"/>
  <c r="P45" i="1"/>
  <c r="P6" i="1"/>
</calcChain>
</file>

<file path=xl/sharedStrings.xml><?xml version="1.0" encoding="utf-8"?>
<sst xmlns="http://schemas.openxmlformats.org/spreadsheetml/2006/main" count="103" uniqueCount="86">
  <si>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</si>
  <si>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</si>
  <si>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</si>
  <si>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</si>
  <si>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</si>
  <si>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</si>
  <si>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</si>
  <si>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</si>
  <si>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</si>
  <si>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</si>
  <si>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</si>
  <si>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</si>
  <si>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</si>
  <si>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</si>
  <si>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</si>
  <si>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</si>
  <si>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</si>
  <si>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</si>
  <si>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</si>
  <si>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</si>
  <si>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</si>
  <si>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</si>
  <si>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</si>
  <si>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</si>
  <si>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</si>
  <si>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</si>
  <si>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</si>
  <si>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</si>
  <si>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</si>
  <si>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</si>
  <si>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</si>
  <si>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</si>
  <si>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</si>
  <si>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</si>
  <si>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</si>
  <si>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</si>
  <si>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</si>
  <si>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</si>
  <si>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</si>
  <si>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</si>
  <si>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</si>
  <si>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</si>
  <si>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</si>
  <si>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</si>
  <si>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</si>
  <si>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</si>
  <si>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</si>
  <si>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</si>
  <si>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</si>
  <si>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</si>
  <si>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</si>
  <si>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</si>
  <si>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</si>
  <si>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</si>
  <si>
    <t>Якусик Дима</t>
  </si>
  <si>
    <t>Коруз Вадим</t>
  </si>
  <si>
    <t>Петренко Влад</t>
  </si>
  <si>
    <t>Крутоголов Павел</t>
  </si>
  <si>
    <t>Фалько Костя</t>
  </si>
  <si>
    <t>Новиков Герман</t>
  </si>
  <si>
    <t>Пасечник Александр</t>
  </si>
  <si>
    <t>Кострица Сергей</t>
  </si>
  <si>
    <t>Avtopmr</t>
  </si>
  <si>
    <t>Kozak I Razboyniki</t>
  </si>
  <si>
    <t>MST</t>
  </si>
  <si>
    <t>X Racing Team</t>
  </si>
  <si>
    <t>Ne Fart</t>
  </si>
  <si>
    <t>Fortuna Racing</t>
  </si>
  <si>
    <t>Flash-ua</t>
  </si>
  <si>
    <t>NSJ</t>
  </si>
  <si>
    <t>dbCAR</t>
  </si>
  <si>
    <t>15A18</t>
  </si>
  <si>
    <t>Levi_9</t>
  </si>
  <si>
    <t>Mesnyki</t>
  </si>
  <si>
    <t>Лысенский Денис</t>
  </si>
  <si>
    <t>Кошарук Женя</t>
  </si>
  <si>
    <t>Житомирский Дмитрий</t>
  </si>
  <si>
    <t>Доканин Женя</t>
  </si>
  <si>
    <t>Гобади Курош</t>
  </si>
  <si>
    <t>Яремкович Дмитрий</t>
  </si>
  <si>
    <t>Криворучко Николай</t>
  </si>
  <si>
    <t>5-GT</t>
  </si>
  <si>
    <t>Fossa RT</t>
  </si>
  <si>
    <t>Lotus Driving Academy</t>
  </si>
  <si>
    <t>GTKartingClubSS</t>
  </si>
  <si>
    <t>KartFredoom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</si>
</sst>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3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4" borderId="7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7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6" fillId="0" borderId="2" xfId="0" applyFont="1" applyBorder="1"/>
    <xf numFmtId="0" fontId="4" fillId="0" borderId="3" xfId="0" applyFont="1" applyBorder="1"/>
    <xf numFmtId="0" fontId="4" fillId="4" borderId="3" xfId="1" applyFont="1" applyFill="1" applyBorder="1" applyAlignment="1">
      <alignment horizontal="center"/>
    </xf>
    <xf numFmtId="0" fontId="4" fillId="4" borderId="5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="70" zoomScaleNormal="70" workbookViewId="0">
      <selection activeCell="G16" sqref="G16"/>
    </sheetView>
  </sheetViews>
  <sheetFormatPr defaultRowHeight="12.75" x14ac:dyDescent="0.2"/>
  <cols>
    <col min="1" max="1" width="7.42578125" customWidth="1"/>
    <col min="2" max="2" width="25.7109375" customWidth="1"/>
    <col min="3" max="8" width="7.7109375" customWidth="1"/>
    <col min="9" max="13" width="7.7109375" hidden="1" customWidth="1"/>
    <col min="14" max="14" width="7.5703125" hidden="1" customWidth="1"/>
    <col min="15" max="15" width="7.5703125" customWidth="1"/>
    <col min="16" max="16" width="11.42578125" customWidth="1"/>
  </cols>
  <sheetData>
    <row r="1" spans="1:18" ht="18" customHeight="1" x14ac:dyDescent="0.2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8" ht="3.7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">
      <c r="A3" s="42" t="s">
        <v>29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8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 x14ac:dyDescent="0.25">
      <c r="A6" s="4">
        <v>1</v>
      </c>
      <c r="B6" s="19" t="s">
        <v>10</v>
      </c>
      <c r="C6" s="9">
        <v>15</v>
      </c>
      <c r="D6" s="37">
        <v>20</v>
      </c>
      <c r="E6" s="9">
        <v>15</v>
      </c>
      <c r="F6" s="9">
        <v>18</v>
      </c>
      <c r="G6" s="9">
        <v>15</v>
      </c>
      <c r="H6" s="9"/>
      <c r="I6" s="9"/>
      <c r="J6" s="9"/>
      <c r="K6" s="9"/>
      <c r="L6" s="9"/>
      <c r="M6" s="9"/>
      <c r="N6" s="9"/>
      <c r="O6" s="4">
        <f t="shared" ref="O6:O52" si="0">SUM(C6:J6)</f>
        <v>83</v>
      </c>
      <c r="P6" s="12">
        <f t="shared" ref="P6:P52" si="1">AVERAGE(C6:M6)</f>
        <v>16.600000000000001</v>
      </c>
    </row>
    <row r="7" spans="1:18" ht="15.75" x14ac:dyDescent="0.25">
      <c r="A7" s="4">
        <v>2</v>
      </c>
      <c r="B7" s="5" t="s">
        <v>40</v>
      </c>
      <c r="C7" s="3">
        <v>15</v>
      </c>
      <c r="D7" s="15">
        <v>20</v>
      </c>
      <c r="E7" s="3">
        <v>15</v>
      </c>
      <c r="F7" s="9">
        <v>18</v>
      </c>
      <c r="G7" s="9">
        <v>15</v>
      </c>
      <c r="H7" s="9"/>
      <c r="I7" s="9"/>
      <c r="J7" s="9"/>
      <c r="K7" s="9"/>
      <c r="L7" s="9"/>
      <c r="M7" s="9"/>
      <c r="N7" s="9"/>
      <c r="O7" s="4">
        <f t="shared" si="0"/>
        <v>83</v>
      </c>
      <c r="P7" s="12">
        <f t="shared" si="1"/>
        <v>16.600000000000001</v>
      </c>
    </row>
    <row r="8" spans="1:18" ht="15.75" x14ac:dyDescent="0.25">
      <c r="A8" s="4">
        <v>3</v>
      </c>
      <c r="B8" s="5" t="s">
        <v>47</v>
      </c>
      <c r="C8" s="9"/>
      <c r="D8" s="40">
        <v>13</v>
      </c>
      <c r="E8" s="9">
        <v>17</v>
      </c>
      <c r="F8" s="15">
        <v>24</v>
      </c>
      <c r="G8" s="15">
        <v>20</v>
      </c>
      <c r="H8" s="9"/>
      <c r="I8" s="9"/>
      <c r="J8" s="9"/>
      <c r="K8" s="9"/>
      <c r="L8" s="9"/>
      <c r="M8" s="9"/>
      <c r="N8" s="9"/>
      <c r="O8" s="4">
        <f t="shared" si="0"/>
        <v>74</v>
      </c>
      <c r="P8" s="12">
        <f t="shared" si="1"/>
        <v>18.5</v>
      </c>
      <c r="R8" s="21"/>
    </row>
    <row r="9" spans="1:18" ht="15.75" x14ac:dyDescent="0.25">
      <c r="A9" s="4">
        <v>4</v>
      </c>
      <c r="B9" s="19" t="s">
        <v>49</v>
      </c>
      <c r="C9" s="9"/>
      <c r="D9" s="9">
        <v>8</v>
      </c>
      <c r="E9" s="9">
        <v>13</v>
      </c>
      <c r="F9" s="15">
        <v>24</v>
      </c>
      <c r="G9" s="15">
        <v>20</v>
      </c>
      <c r="H9" s="9"/>
      <c r="I9" s="9"/>
      <c r="J9" s="9"/>
      <c r="K9" s="9"/>
      <c r="L9" s="9"/>
      <c r="M9" s="9"/>
      <c r="N9" s="9"/>
      <c r="O9" s="4">
        <f t="shared" si="0"/>
        <v>65</v>
      </c>
      <c r="P9" s="12">
        <f t="shared" si="1"/>
        <v>16.25</v>
      </c>
    </row>
    <row r="10" spans="1:18" ht="15.75" x14ac:dyDescent="0.25">
      <c r="A10" s="4">
        <v>5</v>
      </c>
      <c r="B10" s="5" t="s">
        <v>25</v>
      </c>
      <c r="C10" s="15">
        <v>20</v>
      </c>
      <c r="D10" s="9">
        <v>15</v>
      </c>
      <c r="E10" s="9"/>
      <c r="F10" s="3">
        <v>9</v>
      </c>
      <c r="G10" s="9">
        <v>17</v>
      </c>
      <c r="H10" s="9"/>
      <c r="I10" s="9"/>
      <c r="J10" s="9"/>
      <c r="K10" s="9"/>
      <c r="L10" s="9"/>
      <c r="M10" s="9"/>
      <c r="N10" s="3"/>
      <c r="O10" s="4">
        <f t="shared" si="0"/>
        <v>61</v>
      </c>
      <c r="P10" s="12">
        <f t="shared" si="1"/>
        <v>15.25</v>
      </c>
    </row>
    <row r="11" spans="1:18" ht="15.75" x14ac:dyDescent="0.25">
      <c r="A11" s="4">
        <v>6</v>
      </c>
      <c r="B11" s="5" t="s">
        <v>31</v>
      </c>
      <c r="C11" s="15">
        <v>20</v>
      </c>
      <c r="D11" s="3">
        <v>15</v>
      </c>
      <c r="E11" s="3"/>
      <c r="F11" s="9">
        <v>8</v>
      </c>
      <c r="G11" s="9">
        <v>17</v>
      </c>
      <c r="H11" s="9"/>
      <c r="I11" s="9"/>
      <c r="J11" s="9"/>
      <c r="K11" s="9"/>
      <c r="L11" s="9"/>
      <c r="M11" s="9"/>
      <c r="N11" s="9"/>
      <c r="O11" s="4">
        <f t="shared" si="0"/>
        <v>60</v>
      </c>
      <c r="P11" s="12">
        <f t="shared" si="1"/>
        <v>15</v>
      </c>
    </row>
    <row r="12" spans="1:18" ht="15.75" x14ac:dyDescent="0.25">
      <c r="A12" s="4">
        <v>7</v>
      </c>
      <c r="B12" s="5" t="s">
        <v>30</v>
      </c>
      <c r="C12" s="9">
        <v>9</v>
      </c>
      <c r="D12" s="9">
        <v>9</v>
      </c>
      <c r="E12" s="15">
        <v>20</v>
      </c>
      <c r="F12" s="9">
        <v>12</v>
      </c>
      <c r="G12" s="9">
        <v>8</v>
      </c>
      <c r="H12" s="9"/>
      <c r="I12" s="9"/>
      <c r="J12" s="9"/>
      <c r="K12" s="9"/>
      <c r="L12" s="9"/>
      <c r="M12" s="9"/>
      <c r="N12" s="9"/>
      <c r="O12" s="4">
        <f t="shared" si="0"/>
        <v>58</v>
      </c>
      <c r="P12" s="12">
        <f t="shared" si="1"/>
        <v>11.6</v>
      </c>
    </row>
    <row r="13" spans="1:18" ht="15.75" x14ac:dyDescent="0.25">
      <c r="A13" s="4">
        <v>8</v>
      </c>
      <c r="B13" s="5" t="s">
        <v>9</v>
      </c>
      <c r="C13" s="3">
        <v>9</v>
      </c>
      <c r="D13" s="9">
        <v>9</v>
      </c>
      <c r="E13" s="15">
        <v>20</v>
      </c>
      <c r="F13" s="3">
        <v>12</v>
      </c>
      <c r="G13" s="3">
        <v>8</v>
      </c>
      <c r="H13" s="9"/>
      <c r="I13" s="9"/>
      <c r="J13" s="9"/>
      <c r="K13" s="9"/>
      <c r="L13" s="9"/>
      <c r="M13" s="9"/>
      <c r="N13" s="9"/>
      <c r="O13" s="4">
        <f t="shared" si="0"/>
        <v>58</v>
      </c>
      <c r="P13" s="12">
        <f t="shared" si="1"/>
        <v>11.6</v>
      </c>
    </row>
    <row r="14" spans="1:18" ht="15" x14ac:dyDescent="0.2">
      <c r="A14" s="4">
        <v>9</v>
      </c>
      <c r="B14" s="19" t="s">
        <v>44</v>
      </c>
      <c r="C14" s="9">
        <v>13</v>
      </c>
      <c r="D14" s="9">
        <v>11</v>
      </c>
      <c r="E14" s="9">
        <v>7</v>
      </c>
      <c r="F14" s="3">
        <v>14</v>
      </c>
      <c r="G14" s="3">
        <v>9</v>
      </c>
      <c r="H14" s="3"/>
      <c r="I14" s="3"/>
      <c r="J14" s="3"/>
      <c r="K14" s="3"/>
      <c r="L14" s="9"/>
      <c r="M14" s="9"/>
      <c r="N14" s="9"/>
      <c r="O14" s="4">
        <f t="shared" si="0"/>
        <v>54</v>
      </c>
      <c r="P14" s="12">
        <f t="shared" si="1"/>
        <v>10.8</v>
      </c>
    </row>
    <row r="15" spans="1:18" ht="15" x14ac:dyDescent="0.2">
      <c r="A15" s="4">
        <v>10</v>
      </c>
      <c r="B15" s="19" t="s">
        <v>6</v>
      </c>
      <c r="C15" s="9">
        <v>17</v>
      </c>
      <c r="D15" s="3">
        <v>8</v>
      </c>
      <c r="E15" s="3">
        <v>11</v>
      </c>
      <c r="F15" s="9">
        <v>10</v>
      </c>
      <c r="G15" s="9">
        <v>11</v>
      </c>
      <c r="H15" s="9"/>
      <c r="I15" s="9"/>
      <c r="J15" s="17"/>
      <c r="K15" s="9"/>
      <c r="L15" s="9"/>
      <c r="M15" s="9"/>
      <c r="N15" s="9"/>
      <c r="O15" s="4">
        <f t="shared" si="0"/>
        <v>57</v>
      </c>
      <c r="P15" s="12">
        <f t="shared" si="1"/>
        <v>11.4</v>
      </c>
    </row>
    <row r="16" spans="1:18" ht="15" x14ac:dyDescent="0.2">
      <c r="A16" s="4">
        <v>11</v>
      </c>
      <c r="B16" s="19" t="s">
        <v>26</v>
      </c>
      <c r="C16" s="3">
        <v>6</v>
      </c>
      <c r="D16" s="9">
        <v>11</v>
      </c>
      <c r="E16" s="9"/>
      <c r="F16" s="9">
        <v>14</v>
      </c>
      <c r="G16" s="13">
        <v>9</v>
      </c>
      <c r="H16" s="13"/>
      <c r="I16" s="9"/>
      <c r="J16" s="17"/>
      <c r="K16" s="9"/>
      <c r="L16" s="9"/>
      <c r="M16" s="9"/>
      <c r="N16" s="9"/>
      <c r="O16" s="4">
        <f t="shared" si="0"/>
        <v>40</v>
      </c>
      <c r="P16" s="12">
        <f t="shared" si="1"/>
        <v>10</v>
      </c>
    </row>
    <row r="17" spans="1:16" ht="15" x14ac:dyDescent="0.2">
      <c r="A17" s="4">
        <v>12</v>
      </c>
      <c r="B17" s="5" t="s">
        <v>8</v>
      </c>
      <c r="C17" s="9">
        <v>11</v>
      </c>
      <c r="D17" s="3">
        <v>17</v>
      </c>
      <c r="E17" s="3"/>
      <c r="F17" s="9">
        <v>10</v>
      </c>
      <c r="G17" s="9"/>
      <c r="H17" s="9"/>
      <c r="I17" s="9"/>
      <c r="J17" s="9"/>
      <c r="K17" s="9"/>
      <c r="L17" s="9"/>
      <c r="M17" s="3"/>
      <c r="N17" s="3"/>
      <c r="O17" s="4">
        <f t="shared" si="0"/>
        <v>38</v>
      </c>
      <c r="P17" s="12">
        <f t="shared" si="1"/>
        <v>12.666666666666666</v>
      </c>
    </row>
    <row r="18" spans="1:16" ht="15.75" thickBot="1" x14ac:dyDescent="0.25">
      <c r="A18" s="4">
        <v>13</v>
      </c>
      <c r="B18" s="5" t="s">
        <v>32</v>
      </c>
      <c r="C18" s="9">
        <v>17</v>
      </c>
      <c r="D18" s="9"/>
      <c r="E18" s="9"/>
      <c r="F18" s="9">
        <v>21</v>
      </c>
      <c r="G18" s="9"/>
      <c r="H18" s="9"/>
      <c r="I18" s="9"/>
      <c r="J18" s="9"/>
      <c r="K18" s="9"/>
      <c r="L18" s="9"/>
      <c r="M18" s="9"/>
      <c r="N18" s="27"/>
      <c r="O18" s="4">
        <f t="shared" si="0"/>
        <v>38</v>
      </c>
      <c r="P18" s="12">
        <f t="shared" si="1"/>
        <v>19</v>
      </c>
    </row>
    <row r="19" spans="1:16" ht="15.75" thickBot="1" x14ac:dyDescent="0.25">
      <c r="A19" s="4">
        <v>14</v>
      </c>
      <c r="B19" s="5" t="s">
        <v>12</v>
      </c>
      <c r="C19" s="3">
        <v>11</v>
      </c>
      <c r="D19" s="9">
        <v>17</v>
      </c>
      <c r="E19" s="9"/>
      <c r="F19" s="9">
        <v>10</v>
      </c>
      <c r="G19" s="9"/>
      <c r="H19" s="9"/>
      <c r="I19" s="9"/>
      <c r="J19" s="9"/>
      <c r="K19" s="9"/>
      <c r="L19" s="9"/>
      <c r="M19" s="27"/>
      <c r="N19" s="41"/>
      <c r="O19" s="4">
        <f t="shared" si="0"/>
        <v>38</v>
      </c>
      <c r="P19" s="12">
        <f t="shared" si="1"/>
        <v>12.666666666666666</v>
      </c>
    </row>
    <row r="20" spans="1:16" ht="15.75" thickBot="1" x14ac:dyDescent="0.25">
      <c r="A20" s="4">
        <v>15</v>
      </c>
      <c r="B20" s="5" t="s">
        <v>34</v>
      </c>
      <c r="C20" s="9">
        <v>8</v>
      </c>
      <c r="D20" s="9">
        <v>5</v>
      </c>
      <c r="E20" s="9">
        <v>7</v>
      </c>
      <c r="F20" s="9">
        <v>8</v>
      </c>
      <c r="G20" s="9">
        <v>11</v>
      </c>
      <c r="H20" s="9"/>
      <c r="I20" s="9"/>
      <c r="J20" s="9"/>
      <c r="K20" s="9"/>
      <c r="L20" s="26"/>
      <c r="M20" s="28"/>
      <c r="N20" s="25"/>
      <c r="O20" s="4">
        <f t="shared" si="0"/>
        <v>39</v>
      </c>
      <c r="P20" s="12">
        <f t="shared" si="1"/>
        <v>7.8</v>
      </c>
    </row>
    <row r="21" spans="1:16" ht="15.75" x14ac:dyDescent="0.25">
      <c r="A21" s="4">
        <v>16</v>
      </c>
      <c r="B21" s="5" t="s">
        <v>74</v>
      </c>
      <c r="C21" s="9"/>
      <c r="D21" s="9"/>
      <c r="E21" s="9"/>
      <c r="F21" s="9">
        <v>21</v>
      </c>
      <c r="G21" s="9">
        <v>13</v>
      </c>
      <c r="H21" s="9"/>
      <c r="I21" s="17"/>
      <c r="J21" s="24"/>
      <c r="K21" s="20"/>
      <c r="L21" s="20"/>
      <c r="M21" s="25"/>
      <c r="N21" s="3"/>
      <c r="O21" s="4">
        <f t="shared" si="0"/>
        <v>34</v>
      </c>
      <c r="P21" s="12">
        <f t="shared" si="1"/>
        <v>17</v>
      </c>
    </row>
    <row r="22" spans="1:16" ht="15" x14ac:dyDescent="0.2">
      <c r="A22" s="4">
        <v>17</v>
      </c>
      <c r="B22" s="5" t="s">
        <v>43</v>
      </c>
      <c r="C22" s="3">
        <v>5</v>
      </c>
      <c r="D22" s="3">
        <v>6</v>
      </c>
      <c r="E22" s="3">
        <v>5</v>
      </c>
      <c r="F22" s="9">
        <v>7</v>
      </c>
      <c r="G22" s="9">
        <v>7</v>
      </c>
      <c r="H22" s="9"/>
      <c r="I22" s="9"/>
      <c r="J22" s="9"/>
      <c r="K22" s="9"/>
      <c r="L22" s="9"/>
      <c r="M22" s="9"/>
      <c r="N22" s="9"/>
      <c r="O22" s="4">
        <f t="shared" si="0"/>
        <v>30</v>
      </c>
      <c r="P22" s="12">
        <f t="shared" si="1"/>
        <v>6</v>
      </c>
    </row>
    <row r="23" spans="1:16" ht="15" x14ac:dyDescent="0.2">
      <c r="A23" s="4">
        <v>18</v>
      </c>
      <c r="B23" s="19" t="s">
        <v>24</v>
      </c>
      <c r="C23" s="9">
        <v>5</v>
      </c>
      <c r="D23" s="9">
        <v>6</v>
      </c>
      <c r="E23" s="9">
        <v>5</v>
      </c>
      <c r="F23" s="9">
        <v>7</v>
      </c>
      <c r="G23" s="9">
        <v>7</v>
      </c>
      <c r="H23" s="9"/>
      <c r="I23" s="9"/>
      <c r="J23" s="22"/>
      <c r="K23" s="9"/>
      <c r="L23" s="9"/>
      <c r="M23" s="9"/>
      <c r="N23" s="17"/>
      <c r="O23" s="4">
        <f t="shared" si="0"/>
        <v>30</v>
      </c>
      <c r="P23" s="12">
        <f t="shared" si="1"/>
        <v>6</v>
      </c>
    </row>
    <row r="24" spans="1:16" ht="15" x14ac:dyDescent="0.2">
      <c r="A24" s="4">
        <v>19</v>
      </c>
      <c r="B24" s="5" t="s">
        <v>11</v>
      </c>
      <c r="C24" s="9">
        <v>7</v>
      </c>
      <c r="D24" s="9"/>
      <c r="E24" s="9">
        <v>9</v>
      </c>
      <c r="F24" s="9">
        <v>8</v>
      </c>
      <c r="G24" s="9">
        <v>5</v>
      </c>
      <c r="H24" s="9"/>
      <c r="I24" s="9"/>
      <c r="J24" s="9"/>
      <c r="K24" s="9"/>
      <c r="L24" s="9"/>
      <c r="M24" s="9"/>
      <c r="N24" s="9"/>
      <c r="O24" s="4">
        <f t="shared" si="0"/>
        <v>29</v>
      </c>
      <c r="P24" s="12">
        <f t="shared" si="1"/>
        <v>7.25</v>
      </c>
    </row>
    <row r="25" spans="1:16" ht="15" x14ac:dyDescent="0.2">
      <c r="A25" s="4">
        <v>20</v>
      </c>
      <c r="B25" s="39" t="s">
        <v>58</v>
      </c>
      <c r="C25" s="9"/>
      <c r="D25" s="9"/>
      <c r="E25" s="9">
        <v>6</v>
      </c>
      <c r="F25" s="13">
        <v>16</v>
      </c>
      <c r="G25" s="9">
        <v>6</v>
      </c>
      <c r="H25" s="9"/>
      <c r="I25" s="9"/>
      <c r="J25" s="22"/>
      <c r="K25" s="9"/>
      <c r="L25" s="9"/>
      <c r="M25" s="9"/>
      <c r="N25" s="3"/>
      <c r="O25" s="4">
        <f t="shared" si="0"/>
        <v>28</v>
      </c>
      <c r="P25" s="12">
        <f t="shared" si="1"/>
        <v>9.3333333333333339</v>
      </c>
    </row>
    <row r="26" spans="1:16" ht="15" x14ac:dyDescent="0.2">
      <c r="A26" s="4">
        <v>21</v>
      </c>
      <c r="B26" s="5" t="s">
        <v>33</v>
      </c>
      <c r="C26" s="3">
        <v>7</v>
      </c>
      <c r="D26" s="3">
        <v>7</v>
      </c>
      <c r="E26" s="9">
        <v>8</v>
      </c>
      <c r="F26" s="9"/>
      <c r="G26" s="9">
        <v>5</v>
      </c>
      <c r="H26" s="9"/>
      <c r="I26" s="9"/>
      <c r="J26" s="9"/>
      <c r="K26" s="9"/>
      <c r="L26" s="9"/>
      <c r="M26" s="9"/>
      <c r="N26" s="9"/>
      <c r="O26" s="4">
        <f t="shared" si="0"/>
        <v>27</v>
      </c>
      <c r="P26" s="12">
        <f t="shared" si="1"/>
        <v>6.75</v>
      </c>
    </row>
    <row r="27" spans="1:16" ht="15" x14ac:dyDescent="0.2">
      <c r="A27" s="4">
        <v>22</v>
      </c>
      <c r="B27" s="5" t="s">
        <v>51</v>
      </c>
      <c r="C27" s="9"/>
      <c r="D27" s="9">
        <v>5</v>
      </c>
      <c r="E27" s="9">
        <v>5</v>
      </c>
      <c r="F27" s="3">
        <v>9</v>
      </c>
      <c r="G27" s="3">
        <v>7</v>
      </c>
      <c r="H27" s="3"/>
      <c r="I27" s="9"/>
      <c r="J27" s="9"/>
      <c r="K27" s="9"/>
      <c r="L27" s="9"/>
      <c r="M27" s="9"/>
      <c r="N27" s="9"/>
      <c r="O27" s="4">
        <f t="shared" si="0"/>
        <v>26</v>
      </c>
      <c r="P27" s="12">
        <f t="shared" si="1"/>
        <v>6.5</v>
      </c>
    </row>
    <row r="28" spans="1:16" ht="15" x14ac:dyDescent="0.2">
      <c r="A28" s="4">
        <v>23</v>
      </c>
      <c r="B28" s="5" t="s">
        <v>48</v>
      </c>
      <c r="C28" s="9"/>
      <c r="D28" s="9">
        <v>13</v>
      </c>
      <c r="E28" s="9">
        <v>11</v>
      </c>
      <c r="F28" s="9"/>
      <c r="G28" s="9"/>
      <c r="H28" s="9"/>
      <c r="I28" s="9"/>
      <c r="J28" s="9"/>
      <c r="K28" s="9"/>
      <c r="L28" s="9"/>
      <c r="M28" s="9"/>
      <c r="N28" s="9"/>
      <c r="O28" s="4">
        <f t="shared" si="0"/>
        <v>24</v>
      </c>
      <c r="P28" s="12">
        <f t="shared" si="1"/>
        <v>12</v>
      </c>
    </row>
    <row r="29" spans="1:16" ht="15.75" x14ac:dyDescent="0.25">
      <c r="A29" s="4">
        <v>24</v>
      </c>
      <c r="B29" s="5" t="s">
        <v>54</v>
      </c>
      <c r="C29" s="9"/>
      <c r="D29" s="9"/>
      <c r="E29" s="9">
        <v>17</v>
      </c>
      <c r="F29" s="9">
        <v>7</v>
      </c>
      <c r="G29" s="9"/>
      <c r="H29" s="9"/>
      <c r="I29" s="9"/>
      <c r="J29" s="22"/>
      <c r="K29" s="9"/>
      <c r="L29" s="9"/>
      <c r="M29" s="15"/>
      <c r="N29" s="9"/>
      <c r="O29" s="4">
        <f t="shared" si="0"/>
        <v>24</v>
      </c>
      <c r="P29" s="12">
        <f t="shared" si="1"/>
        <v>12</v>
      </c>
    </row>
    <row r="30" spans="1:16" ht="15" x14ac:dyDescent="0.2">
      <c r="A30" s="4">
        <v>25</v>
      </c>
      <c r="B30" s="19" t="s">
        <v>41</v>
      </c>
      <c r="C30" s="9">
        <v>5</v>
      </c>
      <c r="D30" s="3">
        <v>5</v>
      </c>
      <c r="E30" s="3">
        <v>9</v>
      </c>
      <c r="F30" s="9"/>
      <c r="G30" s="9">
        <v>5</v>
      </c>
      <c r="H30" s="9"/>
      <c r="I30" s="9"/>
      <c r="J30" s="9"/>
      <c r="K30" s="9"/>
      <c r="L30" s="9"/>
      <c r="M30" s="9"/>
      <c r="N30" s="3"/>
      <c r="O30" s="4">
        <f t="shared" si="0"/>
        <v>24</v>
      </c>
      <c r="P30" s="12">
        <f t="shared" si="1"/>
        <v>6</v>
      </c>
    </row>
    <row r="31" spans="1:16" ht="15" x14ac:dyDescent="0.2">
      <c r="A31" s="4">
        <v>26</v>
      </c>
      <c r="B31" s="5" t="s">
        <v>57</v>
      </c>
      <c r="C31" s="9"/>
      <c r="D31" s="9"/>
      <c r="E31" s="9">
        <v>6</v>
      </c>
      <c r="F31" s="9">
        <v>16</v>
      </c>
      <c r="G31" s="9"/>
      <c r="H31" s="9"/>
      <c r="I31" s="3"/>
      <c r="J31" s="23"/>
      <c r="K31" s="9"/>
      <c r="L31" s="9"/>
      <c r="M31" s="9"/>
      <c r="N31" s="9"/>
      <c r="O31" s="4">
        <f t="shared" si="0"/>
        <v>22</v>
      </c>
      <c r="P31" s="12">
        <f t="shared" si="1"/>
        <v>11</v>
      </c>
    </row>
    <row r="32" spans="1:16" ht="15" x14ac:dyDescent="0.2">
      <c r="A32" s="17">
        <v>52</v>
      </c>
      <c r="B32" s="19" t="s">
        <v>50</v>
      </c>
      <c r="C32" s="9"/>
      <c r="D32" s="25">
        <v>7</v>
      </c>
      <c r="E32" s="9"/>
      <c r="F32" s="3">
        <v>7</v>
      </c>
      <c r="G32" s="3">
        <v>5</v>
      </c>
      <c r="H32" s="3"/>
      <c r="I32" s="9"/>
      <c r="J32" s="9"/>
      <c r="K32" s="9"/>
      <c r="L32" s="9"/>
      <c r="M32" s="9"/>
      <c r="N32" s="9"/>
      <c r="O32" s="4">
        <f t="shared" si="0"/>
        <v>19</v>
      </c>
      <c r="P32" s="12">
        <f t="shared" si="1"/>
        <v>6.333333333333333</v>
      </c>
    </row>
    <row r="33" spans="1:16" ht="15" x14ac:dyDescent="0.2">
      <c r="A33" s="4">
        <v>27</v>
      </c>
      <c r="B33" s="19" t="s">
        <v>55</v>
      </c>
      <c r="C33" s="9"/>
      <c r="D33" s="9"/>
      <c r="E33" s="9">
        <v>13</v>
      </c>
      <c r="F33" s="9"/>
      <c r="G33" s="9">
        <v>6</v>
      </c>
      <c r="H33" s="9"/>
      <c r="I33" s="9"/>
      <c r="J33" s="24"/>
      <c r="K33" s="9"/>
      <c r="L33" s="9"/>
      <c r="M33" s="9"/>
      <c r="N33" s="9"/>
      <c r="O33" s="4">
        <f t="shared" si="0"/>
        <v>19</v>
      </c>
      <c r="P33" s="12">
        <f t="shared" si="1"/>
        <v>9.5</v>
      </c>
    </row>
    <row r="34" spans="1:16" ht="15" x14ac:dyDescent="0.2">
      <c r="A34" s="4">
        <v>28</v>
      </c>
      <c r="B34" s="19" t="s">
        <v>45</v>
      </c>
      <c r="C34" s="9">
        <v>13</v>
      </c>
      <c r="D34" s="9">
        <v>5</v>
      </c>
      <c r="E34" s="9"/>
      <c r="F34" s="9"/>
      <c r="G34" s="9"/>
      <c r="H34" s="9"/>
      <c r="I34" s="3"/>
      <c r="J34" s="3"/>
      <c r="K34" s="3"/>
      <c r="L34" s="3"/>
      <c r="M34" s="9"/>
      <c r="N34" s="9"/>
      <c r="O34" s="4">
        <f t="shared" si="0"/>
        <v>18</v>
      </c>
      <c r="P34" s="12">
        <f t="shared" si="1"/>
        <v>9</v>
      </c>
    </row>
    <row r="35" spans="1:16" s="6" customFormat="1" ht="15" x14ac:dyDescent="0.2">
      <c r="A35" s="4">
        <v>29</v>
      </c>
      <c r="B35" s="14" t="s">
        <v>59</v>
      </c>
      <c r="C35" s="9"/>
      <c r="D35" s="9"/>
      <c r="E35" s="9">
        <v>5</v>
      </c>
      <c r="F35" s="9">
        <v>9</v>
      </c>
      <c r="G35" s="9"/>
      <c r="H35" s="9"/>
      <c r="I35" s="9"/>
      <c r="J35" s="9"/>
      <c r="K35" s="9"/>
      <c r="L35" s="9"/>
      <c r="M35" s="9"/>
      <c r="N35" s="9"/>
      <c r="O35" s="4">
        <f t="shared" si="0"/>
        <v>14</v>
      </c>
      <c r="P35" s="12">
        <f t="shared" si="1"/>
        <v>7</v>
      </c>
    </row>
    <row r="36" spans="1:16" s="6" customFormat="1" ht="15" x14ac:dyDescent="0.2">
      <c r="A36" s="13">
        <v>30</v>
      </c>
      <c r="B36" s="18" t="s">
        <v>78</v>
      </c>
      <c r="C36" s="9"/>
      <c r="D36" s="9"/>
      <c r="E36" s="9"/>
      <c r="F36" s="9"/>
      <c r="G36" s="9">
        <v>13</v>
      </c>
      <c r="H36" s="9"/>
      <c r="I36" s="9"/>
      <c r="J36" s="17"/>
      <c r="K36" s="9"/>
      <c r="L36" s="9"/>
      <c r="M36" s="9"/>
      <c r="N36" s="9"/>
      <c r="O36" s="4">
        <f t="shared" si="0"/>
        <v>13</v>
      </c>
      <c r="P36" s="12">
        <f t="shared" si="1"/>
        <v>13</v>
      </c>
    </row>
    <row r="37" spans="1:16" ht="15" x14ac:dyDescent="0.2">
      <c r="A37" s="17">
        <v>51</v>
      </c>
      <c r="B37" s="14" t="s">
        <v>38</v>
      </c>
      <c r="C37" s="9">
        <v>5</v>
      </c>
      <c r="D37" s="9">
        <v>5</v>
      </c>
      <c r="E37" s="9"/>
      <c r="F37" s="9"/>
      <c r="G37" s="9"/>
      <c r="H37" s="9"/>
      <c r="I37" s="9"/>
      <c r="J37" s="22"/>
      <c r="K37" s="9"/>
      <c r="L37" s="9"/>
      <c r="M37" s="9"/>
      <c r="N37" s="9"/>
      <c r="O37" s="4">
        <f t="shared" si="0"/>
        <v>10</v>
      </c>
      <c r="P37" s="12">
        <f t="shared" si="1"/>
        <v>5</v>
      </c>
    </row>
    <row r="38" spans="1:16" ht="15" x14ac:dyDescent="0.2">
      <c r="A38" s="13">
        <v>31</v>
      </c>
      <c r="B38" s="18" t="s">
        <v>37</v>
      </c>
      <c r="C38" s="9">
        <v>5</v>
      </c>
      <c r="D38" s="9">
        <v>5</v>
      </c>
      <c r="E38" s="9"/>
      <c r="F38" s="9"/>
      <c r="G38" s="9"/>
      <c r="H38" s="17"/>
      <c r="I38" s="9"/>
      <c r="J38" s="22"/>
      <c r="K38" s="9"/>
      <c r="L38" s="9"/>
      <c r="M38" s="9"/>
      <c r="N38" s="9"/>
      <c r="O38" s="4">
        <f t="shared" si="0"/>
        <v>10</v>
      </c>
      <c r="P38" s="12">
        <f t="shared" si="1"/>
        <v>5</v>
      </c>
    </row>
    <row r="39" spans="1:16" ht="15" x14ac:dyDescent="0.2">
      <c r="A39" s="4">
        <v>32</v>
      </c>
      <c r="B39" s="38" t="s">
        <v>53</v>
      </c>
      <c r="C39" s="9"/>
      <c r="D39" s="9">
        <v>5</v>
      </c>
      <c r="E39" s="9"/>
      <c r="F39" s="9"/>
      <c r="G39" s="9">
        <v>5</v>
      </c>
      <c r="H39" s="9"/>
      <c r="I39" s="9"/>
      <c r="J39" s="9"/>
      <c r="K39" s="9"/>
      <c r="L39" s="9"/>
      <c r="M39" s="9"/>
      <c r="N39" s="9"/>
      <c r="O39" s="4">
        <f t="shared" si="0"/>
        <v>10</v>
      </c>
      <c r="P39" s="12">
        <f t="shared" si="1"/>
        <v>5</v>
      </c>
    </row>
    <row r="40" spans="1:16" ht="15" x14ac:dyDescent="0.2">
      <c r="A40" s="4">
        <v>33</v>
      </c>
      <c r="B40" s="14" t="s">
        <v>56</v>
      </c>
      <c r="C40" s="9"/>
      <c r="D40" s="9"/>
      <c r="E40" s="9">
        <v>8</v>
      </c>
      <c r="F40" s="9"/>
      <c r="G40" s="9"/>
      <c r="H40" s="9"/>
      <c r="I40" s="9"/>
      <c r="J40" s="17"/>
      <c r="K40" s="9"/>
      <c r="L40" s="9"/>
      <c r="M40" s="9"/>
      <c r="N40" s="9"/>
      <c r="O40" s="4">
        <f t="shared" si="0"/>
        <v>8</v>
      </c>
      <c r="P40" s="12">
        <f t="shared" si="1"/>
        <v>8</v>
      </c>
    </row>
    <row r="41" spans="1:16" ht="15" x14ac:dyDescent="0.2">
      <c r="A41" s="17">
        <v>34</v>
      </c>
      <c r="B41" s="14" t="s">
        <v>16</v>
      </c>
      <c r="C41" s="9">
        <v>8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4">
        <f t="shared" si="0"/>
        <v>8</v>
      </c>
      <c r="P41" s="12">
        <f t="shared" si="1"/>
        <v>8</v>
      </c>
    </row>
    <row r="42" spans="1:16" ht="15" x14ac:dyDescent="0.2">
      <c r="A42" s="17">
        <v>35</v>
      </c>
      <c r="B42" s="18" t="s">
        <v>75</v>
      </c>
      <c r="C42" s="9"/>
      <c r="D42" s="9"/>
      <c r="E42" s="9"/>
      <c r="F42" s="9">
        <v>7</v>
      </c>
      <c r="G42" s="9"/>
      <c r="H42" s="9"/>
      <c r="I42" s="9"/>
      <c r="J42" s="22"/>
      <c r="K42" s="9"/>
      <c r="L42" s="9"/>
      <c r="M42" s="9"/>
      <c r="N42" s="9"/>
      <c r="O42" s="4">
        <f t="shared" si="0"/>
        <v>7</v>
      </c>
      <c r="P42" s="12">
        <f t="shared" si="1"/>
        <v>7</v>
      </c>
    </row>
    <row r="43" spans="1:16" ht="15" x14ac:dyDescent="0.2">
      <c r="A43" s="17">
        <v>36</v>
      </c>
      <c r="B43" s="18" t="s">
        <v>76</v>
      </c>
      <c r="C43" s="9"/>
      <c r="D43" s="9"/>
      <c r="E43" s="9"/>
      <c r="F43" s="9">
        <v>7</v>
      </c>
      <c r="G43" s="9"/>
      <c r="H43" s="9"/>
      <c r="I43" s="9"/>
      <c r="J43" s="9"/>
      <c r="K43" s="9"/>
      <c r="L43" s="9"/>
      <c r="M43" s="9"/>
      <c r="N43" s="17"/>
      <c r="O43" s="4">
        <f t="shared" si="0"/>
        <v>7</v>
      </c>
      <c r="P43" s="12">
        <f t="shared" si="1"/>
        <v>7</v>
      </c>
    </row>
    <row r="44" spans="1:16" ht="15" x14ac:dyDescent="0.2">
      <c r="A44" s="17">
        <v>37</v>
      </c>
      <c r="B44" s="18" t="s">
        <v>77</v>
      </c>
      <c r="C44" s="9"/>
      <c r="D44" s="9"/>
      <c r="E44" s="9"/>
      <c r="F44" s="9">
        <v>7</v>
      </c>
      <c r="G44" s="9"/>
      <c r="H44" s="9"/>
      <c r="I44" s="17"/>
      <c r="J44" s="9"/>
      <c r="K44" s="9"/>
      <c r="L44" s="9"/>
      <c r="M44" s="9"/>
      <c r="N44" s="3"/>
      <c r="O44" s="4">
        <f t="shared" si="0"/>
        <v>7</v>
      </c>
      <c r="P44" s="12">
        <f t="shared" si="1"/>
        <v>7</v>
      </c>
    </row>
    <row r="45" spans="1:16" ht="15" x14ac:dyDescent="0.2">
      <c r="A45" s="17">
        <v>38</v>
      </c>
      <c r="B45" s="18" t="s">
        <v>46</v>
      </c>
      <c r="C45" s="3">
        <v>6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3"/>
      <c r="O45" s="4">
        <f t="shared" si="0"/>
        <v>6</v>
      </c>
      <c r="P45" s="12">
        <f t="shared" si="1"/>
        <v>6</v>
      </c>
    </row>
    <row r="46" spans="1:16" ht="15" x14ac:dyDescent="0.2">
      <c r="A46" s="17">
        <v>39</v>
      </c>
      <c r="B46" s="14" t="s">
        <v>52</v>
      </c>
      <c r="C46" s="3"/>
      <c r="D46" s="3">
        <v>5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4">
        <f t="shared" si="0"/>
        <v>5</v>
      </c>
      <c r="P46" s="12">
        <f t="shared" si="1"/>
        <v>5</v>
      </c>
    </row>
    <row r="47" spans="1:16" ht="15" x14ac:dyDescent="0.2">
      <c r="A47" s="17">
        <v>40</v>
      </c>
      <c r="B47" s="18" t="s">
        <v>61</v>
      </c>
      <c r="C47" s="9"/>
      <c r="D47" s="9"/>
      <c r="E47" s="9">
        <v>5</v>
      </c>
      <c r="F47" s="9"/>
      <c r="G47" s="9"/>
      <c r="H47" s="9"/>
      <c r="I47" s="17"/>
      <c r="J47" s="9"/>
      <c r="K47" s="9"/>
      <c r="L47" s="9"/>
      <c r="M47" s="9"/>
      <c r="N47" s="9"/>
      <c r="O47" s="4">
        <f t="shared" si="0"/>
        <v>5</v>
      </c>
      <c r="P47" s="12">
        <f t="shared" si="1"/>
        <v>5</v>
      </c>
    </row>
    <row r="48" spans="1:16" ht="15.75" x14ac:dyDescent="0.25">
      <c r="A48" s="17">
        <v>41</v>
      </c>
      <c r="B48" s="14" t="s">
        <v>60</v>
      </c>
      <c r="C48" s="3"/>
      <c r="D48" s="3"/>
      <c r="E48" s="3">
        <v>5</v>
      </c>
      <c r="F48" s="3"/>
      <c r="G48" s="3"/>
      <c r="H48" s="9"/>
      <c r="I48" s="9"/>
      <c r="J48" s="22"/>
      <c r="K48" s="9"/>
      <c r="L48" s="9"/>
      <c r="M48" s="9"/>
      <c r="N48" s="15"/>
      <c r="O48" s="4">
        <f t="shared" si="0"/>
        <v>5</v>
      </c>
      <c r="P48" s="12">
        <f t="shared" si="1"/>
        <v>5</v>
      </c>
    </row>
    <row r="49" spans="1:16" ht="15" x14ac:dyDescent="0.2">
      <c r="A49" s="17">
        <v>42</v>
      </c>
      <c r="B49" s="18" t="s">
        <v>42</v>
      </c>
      <c r="C49" s="9">
        <v>5</v>
      </c>
      <c r="D49" s="3"/>
      <c r="E49" s="3"/>
      <c r="F49" s="9"/>
      <c r="G49" s="9"/>
      <c r="H49" s="9"/>
      <c r="I49" s="9"/>
      <c r="J49" s="9"/>
      <c r="K49" s="9"/>
      <c r="L49" s="9"/>
      <c r="M49" s="9"/>
      <c r="N49" s="9"/>
      <c r="O49" s="4">
        <f t="shared" si="0"/>
        <v>5</v>
      </c>
      <c r="P49" s="12">
        <f t="shared" si="1"/>
        <v>5</v>
      </c>
    </row>
    <row r="50" spans="1:16" ht="15" x14ac:dyDescent="0.2">
      <c r="A50" s="17">
        <v>43</v>
      </c>
      <c r="B50" s="14" t="s">
        <v>39</v>
      </c>
      <c r="C50" s="9">
        <v>5</v>
      </c>
      <c r="D50" s="3"/>
      <c r="E50" s="3"/>
      <c r="F50" s="9"/>
      <c r="G50" s="9"/>
      <c r="H50" s="9"/>
      <c r="I50" s="9"/>
      <c r="J50" s="9"/>
      <c r="K50" s="17"/>
      <c r="L50" s="9"/>
      <c r="M50" s="9"/>
      <c r="N50" s="9"/>
      <c r="O50" s="4">
        <f t="shared" si="0"/>
        <v>5</v>
      </c>
      <c r="P50" s="12">
        <f t="shared" si="1"/>
        <v>5</v>
      </c>
    </row>
    <row r="51" spans="1:16" ht="15" x14ac:dyDescent="0.2">
      <c r="A51" s="17">
        <v>44</v>
      </c>
      <c r="B51" s="14" t="s">
        <v>79</v>
      </c>
      <c r="C51" s="9"/>
      <c r="D51" s="9"/>
      <c r="E51" s="9"/>
      <c r="F51" s="9"/>
      <c r="G51" s="9">
        <v>5</v>
      </c>
      <c r="H51" s="9"/>
      <c r="I51" s="9"/>
      <c r="J51" s="9"/>
      <c r="K51" s="9"/>
      <c r="L51" s="9"/>
      <c r="M51" s="9"/>
      <c r="N51" s="9"/>
      <c r="O51" s="4">
        <f t="shared" si="0"/>
        <v>5</v>
      </c>
      <c r="P51" s="12">
        <f t="shared" si="1"/>
        <v>5</v>
      </c>
    </row>
    <row r="52" spans="1:16" ht="15" x14ac:dyDescent="0.2">
      <c r="A52" s="17">
        <v>45</v>
      </c>
      <c r="B52" s="14" t="s">
        <v>80</v>
      </c>
      <c r="C52" s="9"/>
      <c r="D52" s="9"/>
      <c r="E52" s="9"/>
      <c r="F52" s="9"/>
      <c r="G52" s="9">
        <v>5</v>
      </c>
      <c r="H52" s="9"/>
      <c r="I52" s="9"/>
      <c r="J52" s="9"/>
      <c r="K52" s="9"/>
      <c r="L52" s="9"/>
      <c r="M52" s="9"/>
      <c r="N52" s="9"/>
      <c r="O52" s="4">
        <f t="shared" si="0"/>
        <v>5</v>
      </c>
      <c r="P52" s="12">
        <f t="shared" si="1"/>
        <v>5</v>
      </c>
    </row>
    <row r="53" spans="1:16" ht="15" x14ac:dyDescent="0.2">
      <c r="A53" s="17">
        <v>46</v>
      </c>
      <c r="B53" s="18"/>
      <c r="C53" s="9"/>
      <c r="D53" s="9"/>
      <c r="E53" s="9"/>
      <c r="F53" s="9"/>
      <c r="G53" s="9"/>
      <c r="H53" s="9"/>
      <c r="I53" s="17"/>
      <c r="J53" s="9"/>
      <c r="K53" s="9"/>
      <c r="L53" s="9"/>
      <c r="M53" s="9"/>
      <c r="N53" s="3"/>
      <c r="O53" s="4">
        <f t="shared" ref="O53:O70" si="2">SUM(C53:J53)</f>
        <v>0</v>
      </c>
      <c r="P53" s="12" t="e">
        <f t="shared" ref="P53:P73" si="3">AVERAGE(C53:M53)</f>
        <v>#DIV/0!</v>
      </c>
    </row>
    <row r="54" spans="1:16" ht="15" x14ac:dyDescent="0.2">
      <c r="A54" s="17">
        <v>47</v>
      </c>
      <c r="B54" s="1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>
        <f t="shared" si="2"/>
        <v>0</v>
      </c>
      <c r="P54" s="12" t="e">
        <f t="shared" si="3"/>
        <v>#DIV/0!</v>
      </c>
    </row>
    <row r="55" spans="1:16" ht="15" x14ac:dyDescent="0.2">
      <c r="A55" s="17">
        <v>48</v>
      </c>
      <c r="B55" s="16"/>
      <c r="C55" s="9"/>
      <c r="D55" s="9"/>
      <c r="E55" s="9"/>
      <c r="F55" s="13"/>
      <c r="G55" s="9"/>
      <c r="H55" s="9"/>
      <c r="I55" s="9"/>
      <c r="J55" s="9"/>
      <c r="K55" s="9"/>
      <c r="L55" s="9"/>
      <c r="M55" s="9"/>
      <c r="N55" s="9"/>
      <c r="O55" s="4">
        <f t="shared" si="2"/>
        <v>0</v>
      </c>
      <c r="P55" s="12" t="e">
        <f t="shared" si="3"/>
        <v>#DIV/0!</v>
      </c>
    </row>
    <row r="56" spans="1:16" ht="15" x14ac:dyDescent="0.2">
      <c r="A56" s="17">
        <v>49</v>
      </c>
      <c r="B56" s="18"/>
      <c r="C56" s="9"/>
      <c r="D56" s="9"/>
      <c r="E56" s="9"/>
      <c r="F56" s="9"/>
      <c r="G56" s="9"/>
      <c r="H56" s="9"/>
      <c r="I56" s="17"/>
      <c r="J56" s="9"/>
      <c r="K56" s="9"/>
      <c r="L56" s="9"/>
      <c r="M56" s="9"/>
      <c r="N56" s="9"/>
      <c r="O56" s="4">
        <f t="shared" si="2"/>
        <v>0</v>
      </c>
      <c r="P56" s="12" t="e">
        <f t="shared" si="3"/>
        <v>#DIV/0!</v>
      </c>
    </row>
    <row r="57" spans="1:16" ht="15" x14ac:dyDescent="0.2">
      <c r="A57" s="17">
        <v>50</v>
      </c>
      <c r="B57" s="14"/>
      <c r="C57" s="3"/>
      <c r="D57" s="3"/>
      <c r="E57" s="9"/>
      <c r="F57" s="9"/>
      <c r="G57" s="9"/>
      <c r="H57" s="9"/>
      <c r="I57" s="9"/>
      <c r="J57" s="9"/>
      <c r="K57" s="9"/>
      <c r="L57" s="9"/>
      <c r="M57" s="17"/>
      <c r="N57" s="9"/>
      <c r="O57" s="4">
        <f t="shared" si="2"/>
        <v>0</v>
      </c>
      <c r="P57" s="12" t="e">
        <f t="shared" si="3"/>
        <v>#DIV/0!</v>
      </c>
    </row>
    <row r="58" spans="1:16" ht="15.75" x14ac:dyDescent="0.25">
      <c r="A58" s="17">
        <v>53</v>
      </c>
      <c r="B58" s="14"/>
      <c r="C58" s="9"/>
      <c r="D58" s="9"/>
      <c r="E58" s="9"/>
      <c r="F58" s="9"/>
      <c r="G58" s="9"/>
      <c r="H58" s="9"/>
      <c r="I58" s="17"/>
      <c r="J58" s="9"/>
      <c r="K58" s="9"/>
      <c r="L58" s="9"/>
      <c r="M58" s="15"/>
      <c r="N58" s="15"/>
      <c r="O58" s="4">
        <f t="shared" si="2"/>
        <v>0</v>
      </c>
      <c r="P58" s="12" t="e">
        <f t="shared" si="3"/>
        <v>#DIV/0!</v>
      </c>
    </row>
    <row r="59" spans="1:16" ht="15" x14ac:dyDescent="0.2">
      <c r="A59" s="17">
        <v>54</v>
      </c>
      <c r="B59" s="1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>
        <f t="shared" si="2"/>
        <v>0</v>
      </c>
      <c r="P59" s="12" t="e">
        <f t="shared" si="3"/>
        <v>#DIV/0!</v>
      </c>
    </row>
    <row r="60" spans="1:16" ht="15" x14ac:dyDescent="0.2">
      <c r="A60" s="17">
        <v>55</v>
      </c>
      <c r="B60" s="18"/>
      <c r="C60" s="9"/>
      <c r="D60" s="9"/>
      <c r="E60" s="9"/>
      <c r="F60" s="9"/>
      <c r="G60" s="9"/>
      <c r="H60" s="9"/>
      <c r="I60" s="9"/>
      <c r="J60" s="17"/>
      <c r="K60" s="9"/>
      <c r="L60" s="9"/>
      <c r="M60" s="9"/>
      <c r="N60" s="9"/>
      <c r="O60" s="4">
        <f t="shared" si="2"/>
        <v>0</v>
      </c>
      <c r="P60" s="12" t="e">
        <f t="shared" si="3"/>
        <v>#DIV/0!</v>
      </c>
    </row>
    <row r="61" spans="1:16" ht="15" x14ac:dyDescent="0.2">
      <c r="A61" s="17">
        <v>56</v>
      </c>
      <c r="B61" s="18"/>
      <c r="C61" s="9"/>
      <c r="D61" s="9"/>
      <c r="E61" s="9"/>
      <c r="F61" s="9"/>
      <c r="G61" s="9"/>
      <c r="H61" s="17"/>
      <c r="I61" s="9"/>
      <c r="J61" s="9"/>
      <c r="K61" s="9"/>
      <c r="L61" s="9"/>
      <c r="M61" s="9"/>
      <c r="N61" s="9"/>
      <c r="O61" s="4">
        <f t="shared" si="2"/>
        <v>0</v>
      </c>
      <c r="P61" s="12" t="e">
        <f t="shared" si="3"/>
        <v>#DIV/0!</v>
      </c>
    </row>
    <row r="62" spans="1:16" ht="15" x14ac:dyDescent="0.2">
      <c r="A62" s="17">
        <v>57</v>
      </c>
      <c r="B62" s="18"/>
      <c r="C62" s="9"/>
      <c r="D62" s="9"/>
      <c r="E62" s="9"/>
      <c r="F62" s="9"/>
      <c r="G62" s="9"/>
      <c r="H62" s="9"/>
      <c r="I62" s="17"/>
      <c r="J62" s="9"/>
      <c r="K62" s="9"/>
      <c r="L62" s="9"/>
      <c r="M62" s="17"/>
      <c r="N62" s="9"/>
      <c r="O62" s="4">
        <f t="shared" si="2"/>
        <v>0</v>
      </c>
      <c r="P62" s="12" t="e">
        <f t="shared" si="3"/>
        <v>#DIV/0!</v>
      </c>
    </row>
    <row r="63" spans="1:16" ht="15" x14ac:dyDescent="0.2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si="2"/>
        <v>0</v>
      </c>
      <c r="P63" s="12" t="e">
        <f t="shared" si="3"/>
        <v>#DIV/0!</v>
      </c>
    </row>
    <row r="64" spans="1:16" ht="15" x14ac:dyDescent="0.2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2"/>
        <v>0</v>
      </c>
      <c r="P64" s="12" t="e">
        <f t="shared" si="3"/>
        <v>#DIV/0!</v>
      </c>
    </row>
    <row r="65" spans="1:16" ht="15" x14ac:dyDescent="0.2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2"/>
        <v>0</v>
      </c>
      <c r="P65" s="12" t="e">
        <f t="shared" si="3"/>
        <v>#DIV/0!</v>
      </c>
    </row>
    <row r="66" spans="1:16" ht="15" x14ac:dyDescent="0.2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2"/>
        <v>0</v>
      </c>
      <c r="P66" s="12" t="e">
        <f t="shared" si="3"/>
        <v>#DIV/0!</v>
      </c>
    </row>
    <row r="67" spans="1:16" ht="15" x14ac:dyDescent="0.2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2"/>
        <v>0</v>
      </c>
      <c r="P67" s="12" t="e">
        <f t="shared" si="3"/>
        <v>#DIV/0!</v>
      </c>
    </row>
    <row r="68" spans="1:16" ht="15" x14ac:dyDescent="0.2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2"/>
        <v>0</v>
      </c>
      <c r="P68" s="12" t="e">
        <f t="shared" si="3"/>
        <v>#DIV/0!</v>
      </c>
    </row>
    <row r="69" spans="1:16" ht="15" x14ac:dyDescent="0.2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2"/>
        <v>0</v>
      </c>
      <c r="P69" s="12" t="e">
        <f t="shared" si="3"/>
        <v>#DIV/0!</v>
      </c>
    </row>
    <row r="70" spans="1:16" ht="15" x14ac:dyDescent="0.2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2"/>
        <v>0</v>
      </c>
      <c r="P70" s="12" t="e">
        <f t="shared" si="3"/>
        <v>#DIV/0!</v>
      </c>
    </row>
    <row r="71" spans="1:16" ht="15" x14ac:dyDescent="0.2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4">SUM(C71:J71)</f>
        <v>0</v>
      </c>
      <c r="P71" s="12" t="e">
        <f t="shared" si="3"/>
        <v>#DIV/0!</v>
      </c>
    </row>
    <row r="72" spans="1:16" ht="15" x14ac:dyDescent="0.2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4"/>
        <v>0</v>
      </c>
      <c r="P72" s="12" t="e">
        <f t="shared" si="3"/>
        <v>#DIV/0!</v>
      </c>
    </row>
    <row r="73" spans="1:16" ht="15" x14ac:dyDescent="0.2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4"/>
        <v>0</v>
      </c>
      <c r="P73" s="12" t="e">
        <f t="shared" si="3"/>
        <v>#DIV/0!</v>
      </c>
    </row>
  </sheetData>
  <sortState ref="B6:P52">
    <sortCondition descending="1" ref="O6:O52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zoomScale="70" zoomScaleNormal="70" workbookViewId="0">
      <selection activeCell="B17" sqref="B17"/>
    </sheetView>
  </sheetViews>
  <sheetFormatPr defaultRowHeight="12.75" x14ac:dyDescent="0.2"/>
  <cols>
    <col min="1" max="1" width="5.5703125" customWidth="1"/>
    <col min="2" max="2" width="24.85546875" bestFit="1" customWidth="1"/>
    <col min="3" max="17" width="8" customWidth="1"/>
    <col min="19" max="19" width="0" hidden="1" customWidth="1"/>
  </cols>
  <sheetData>
    <row r="1" spans="1:19" ht="20.25" x14ac:dyDescent="0.2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19" ht="20.25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 x14ac:dyDescent="0.2">
      <c r="A3" s="42" t="s">
        <v>35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 x14ac:dyDescent="0.2">
      <c r="A6" s="4">
        <v>2</v>
      </c>
      <c r="B6" s="5" t="s">
        <v>64</v>
      </c>
      <c r="C6" s="30">
        <v>830</v>
      </c>
      <c r="D6" s="29">
        <v>1012</v>
      </c>
      <c r="E6" s="30">
        <v>830</v>
      </c>
      <c r="F6" s="29"/>
      <c r="G6" s="29"/>
      <c r="H6" s="29"/>
      <c r="I6" s="30"/>
      <c r="J6" s="30"/>
      <c r="K6" s="30"/>
      <c r="L6" s="30"/>
      <c r="M6" s="29"/>
      <c r="N6" s="29"/>
      <c r="O6" s="29"/>
      <c r="P6" s="29"/>
      <c r="Q6" s="29"/>
      <c r="R6" s="4">
        <f t="shared" ref="R6:R22" si="0">SUM(C6:Q6)</f>
        <v>2672</v>
      </c>
      <c r="S6" s="12">
        <f t="shared" ref="S6:S25" si="1">AVERAGE(C6:P6)</f>
        <v>890.66666666666663</v>
      </c>
    </row>
    <row r="7" spans="1:19" ht="15" x14ac:dyDescent="0.2">
      <c r="A7" s="4">
        <v>6</v>
      </c>
      <c r="B7" s="5" t="s">
        <v>67</v>
      </c>
      <c r="C7" s="29">
        <v>557</v>
      </c>
      <c r="D7" s="29">
        <v>557</v>
      </c>
      <c r="E7" s="29">
        <v>1012</v>
      </c>
      <c r="F7" s="29"/>
      <c r="G7" s="32"/>
      <c r="H7" s="32"/>
      <c r="I7" s="29"/>
      <c r="J7" s="31"/>
      <c r="K7" s="29"/>
      <c r="L7" s="29"/>
      <c r="M7" s="29"/>
      <c r="N7" s="29"/>
      <c r="O7" s="29"/>
      <c r="P7" s="29"/>
      <c r="Q7" s="29"/>
      <c r="R7" s="4">
        <f t="shared" si="0"/>
        <v>2126</v>
      </c>
      <c r="S7" s="12">
        <f>AVERAGE(C7:Q7)</f>
        <v>708.66666666666663</v>
      </c>
    </row>
    <row r="8" spans="1:19" ht="15" x14ac:dyDescent="0.2">
      <c r="A8" s="4">
        <v>4</v>
      </c>
      <c r="B8" s="19" t="s">
        <v>63</v>
      </c>
      <c r="C8" s="29">
        <v>921</v>
      </c>
      <c r="D8" s="34">
        <v>467</v>
      </c>
      <c r="E8" s="29">
        <v>648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4">
        <f t="shared" si="0"/>
        <v>2036</v>
      </c>
      <c r="S8" s="12">
        <f t="shared" si="1"/>
        <v>678.66666666666663</v>
      </c>
    </row>
    <row r="9" spans="1:19" ht="15" x14ac:dyDescent="0.2">
      <c r="A9" s="4">
        <v>1</v>
      </c>
      <c r="B9" s="5" t="s">
        <v>62</v>
      </c>
      <c r="C9" s="29">
        <v>1012</v>
      </c>
      <c r="D9" s="30">
        <v>830</v>
      </c>
      <c r="E9" s="30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4">
        <f t="shared" si="0"/>
        <v>1842</v>
      </c>
      <c r="S9" s="12">
        <f t="shared" si="1"/>
        <v>921</v>
      </c>
    </row>
    <row r="10" spans="1:19" ht="15" x14ac:dyDescent="0.2">
      <c r="A10" s="4">
        <v>5</v>
      </c>
      <c r="B10" s="5" t="s">
        <v>65</v>
      </c>
      <c r="C10" s="30">
        <v>739</v>
      </c>
      <c r="D10" s="30">
        <v>648</v>
      </c>
      <c r="E10" s="29">
        <v>376</v>
      </c>
      <c r="F10" s="29"/>
      <c r="G10" s="29"/>
      <c r="H10" s="29"/>
      <c r="I10" s="29"/>
      <c r="J10" s="29"/>
      <c r="K10" s="29"/>
      <c r="L10" s="29"/>
      <c r="M10" s="30"/>
      <c r="N10" s="30"/>
      <c r="O10" s="30"/>
      <c r="P10" s="29"/>
      <c r="Q10" s="30"/>
      <c r="R10" s="4">
        <f t="shared" si="0"/>
        <v>1763</v>
      </c>
      <c r="S10" s="12">
        <f t="shared" si="1"/>
        <v>587.66666666666663</v>
      </c>
    </row>
    <row r="11" spans="1:19" ht="15" x14ac:dyDescent="0.2">
      <c r="A11" s="4">
        <v>8</v>
      </c>
      <c r="B11" s="19" t="s">
        <v>73</v>
      </c>
      <c r="C11" s="29"/>
      <c r="D11" s="29">
        <v>739</v>
      </c>
      <c r="E11" s="29">
        <v>921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4">
        <f t="shared" si="0"/>
        <v>1660</v>
      </c>
      <c r="S11" s="12">
        <f t="shared" si="1"/>
        <v>830</v>
      </c>
    </row>
    <row r="12" spans="1:19" ht="15" x14ac:dyDescent="0.2">
      <c r="A12" s="4">
        <v>3</v>
      </c>
      <c r="B12" s="19" t="s">
        <v>66</v>
      </c>
      <c r="C12" s="29">
        <v>648</v>
      </c>
      <c r="D12" s="29">
        <v>921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4">
        <f t="shared" si="0"/>
        <v>1569</v>
      </c>
      <c r="S12" s="12">
        <f t="shared" si="1"/>
        <v>784.5</v>
      </c>
    </row>
    <row r="13" spans="1:19" ht="15" x14ac:dyDescent="0.2">
      <c r="A13" s="4">
        <v>7</v>
      </c>
      <c r="B13" s="5" t="s">
        <v>69</v>
      </c>
      <c r="C13" s="30">
        <v>376</v>
      </c>
      <c r="D13" s="30">
        <v>376</v>
      </c>
      <c r="E13" s="30">
        <v>467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0"/>
      <c r="R13" s="4">
        <f t="shared" si="0"/>
        <v>1219</v>
      </c>
      <c r="S13" s="12">
        <f t="shared" si="1"/>
        <v>406.33333333333331</v>
      </c>
    </row>
    <row r="14" spans="1:19" ht="15" x14ac:dyDescent="0.2">
      <c r="A14" s="4">
        <v>12</v>
      </c>
      <c r="B14" s="19" t="s">
        <v>71</v>
      </c>
      <c r="C14" s="29">
        <v>12</v>
      </c>
      <c r="D14" s="29">
        <v>194</v>
      </c>
      <c r="E14" s="29">
        <v>557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4">
        <f t="shared" si="0"/>
        <v>763</v>
      </c>
      <c r="S14" s="12">
        <f t="shared" si="1"/>
        <v>254.33333333333334</v>
      </c>
    </row>
    <row r="15" spans="1:19" ht="15" x14ac:dyDescent="0.2">
      <c r="A15" s="4">
        <v>14</v>
      </c>
      <c r="B15" s="19" t="s">
        <v>81</v>
      </c>
      <c r="C15" s="29"/>
      <c r="D15" s="29"/>
      <c r="E15" s="29">
        <v>739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4">
        <f t="shared" si="0"/>
        <v>739</v>
      </c>
      <c r="S15" s="12">
        <f t="shared" si="1"/>
        <v>739</v>
      </c>
    </row>
    <row r="16" spans="1:19" ht="15" x14ac:dyDescent="0.2">
      <c r="A16" s="4">
        <v>10</v>
      </c>
      <c r="B16" s="5" t="s">
        <v>85</v>
      </c>
      <c r="C16" s="29">
        <v>194</v>
      </c>
      <c r="D16" s="30">
        <v>285</v>
      </c>
      <c r="E16" s="29">
        <v>194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4">
        <f t="shared" si="0"/>
        <v>673</v>
      </c>
      <c r="S16" s="12">
        <f t="shared" si="1"/>
        <v>224.33333333333334</v>
      </c>
    </row>
    <row r="17" spans="1:19" ht="15" x14ac:dyDescent="0.2">
      <c r="A17" s="4">
        <v>9</v>
      </c>
      <c r="B17" s="19" t="s">
        <v>68</v>
      </c>
      <c r="C17" s="29">
        <v>467</v>
      </c>
      <c r="D17" s="29">
        <v>103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4">
        <f t="shared" si="0"/>
        <v>570</v>
      </c>
      <c r="S17" s="12">
        <f t="shared" si="1"/>
        <v>285</v>
      </c>
    </row>
    <row r="18" spans="1:19" ht="15" x14ac:dyDescent="0.2">
      <c r="A18" s="4">
        <v>11</v>
      </c>
      <c r="B18" s="19" t="s">
        <v>70</v>
      </c>
      <c r="C18" s="29">
        <v>285</v>
      </c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4">
        <f t="shared" si="0"/>
        <v>285</v>
      </c>
      <c r="S18" s="12">
        <f t="shared" si="1"/>
        <v>285</v>
      </c>
    </row>
    <row r="19" spans="1:19" ht="15" x14ac:dyDescent="0.2">
      <c r="A19" s="4">
        <v>15</v>
      </c>
      <c r="B19" s="19" t="s">
        <v>82</v>
      </c>
      <c r="C19" s="29"/>
      <c r="D19" s="29"/>
      <c r="E19" s="29">
        <v>285</v>
      </c>
      <c r="F19" s="29"/>
      <c r="G19" s="29"/>
      <c r="H19" s="29"/>
      <c r="I19" s="29"/>
      <c r="J19" s="29"/>
      <c r="K19" s="29"/>
      <c r="L19" s="29"/>
      <c r="M19" s="33"/>
      <c r="N19" s="29"/>
      <c r="O19" s="29"/>
      <c r="P19" s="29"/>
      <c r="Q19" s="29"/>
      <c r="R19" s="4">
        <f t="shared" si="0"/>
        <v>285</v>
      </c>
      <c r="S19" s="12">
        <f t="shared" si="1"/>
        <v>285</v>
      </c>
    </row>
    <row r="20" spans="1:19" ht="15" x14ac:dyDescent="0.2">
      <c r="A20" s="4">
        <v>13</v>
      </c>
      <c r="B20" s="19" t="s">
        <v>72</v>
      </c>
      <c r="C20" s="29">
        <v>103</v>
      </c>
      <c r="D20" s="29">
        <v>12</v>
      </c>
      <c r="E20" s="29"/>
      <c r="F20" s="29"/>
      <c r="G20" s="29"/>
      <c r="H20" s="29"/>
      <c r="I20" s="29"/>
      <c r="J20" s="29"/>
      <c r="K20" s="29"/>
      <c r="L20" s="34"/>
      <c r="M20" s="29"/>
      <c r="N20" s="35"/>
      <c r="O20" s="29"/>
      <c r="P20" s="29"/>
      <c r="Q20" s="29"/>
      <c r="R20" s="4">
        <f t="shared" si="0"/>
        <v>115</v>
      </c>
      <c r="S20" s="12">
        <f t="shared" si="1"/>
        <v>57.5</v>
      </c>
    </row>
    <row r="21" spans="1:19" ht="15" x14ac:dyDescent="0.2">
      <c r="A21" s="4">
        <v>16</v>
      </c>
      <c r="B21" s="5" t="s">
        <v>83</v>
      </c>
      <c r="C21" s="29"/>
      <c r="D21" s="29"/>
      <c r="E21" s="29">
        <v>103</v>
      </c>
      <c r="F21" s="29"/>
      <c r="G21" s="29"/>
      <c r="H21" s="29"/>
      <c r="I21" s="29"/>
      <c r="J21" s="29"/>
      <c r="K21" s="29"/>
      <c r="L21" s="29"/>
      <c r="M21" s="36"/>
      <c r="N21" s="29"/>
      <c r="O21" s="29"/>
      <c r="P21" s="29"/>
      <c r="Q21" s="29"/>
      <c r="R21" s="4">
        <f t="shared" si="0"/>
        <v>103</v>
      </c>
      <c r="S21" s="12">
        <f t="shared" si="1"/>
        <v>103</v>
      </c>
    </row>
    <row r="22" spans="1:19" ht="15" x14ac:dyDescent="0.2">
      <c r="A22" s="4">
        <v>17</v>
      </c>
      <c r="B22" s="5" t="s">
        <v>84</v>
      </c>
      <c r="C22" s="30"/>
      <c r="D22" s="30"/>
      <c r="E22" s="30">
        <v>12</v>
      </c>
      <c r="F22" s="30"/>
      <c r="G22" s="30"/>
      <c r="H22" s="30"/>
      <c r="I22" s="30"/>
      <c r="J22" s="30"/>
      <c r="K22" s="30"/>
      <c r="L22" s="29"/>
      <c r="M22" s="29"/>
      <c r="N22" s="29"/>
      <c r="O22" s="29"/>
      <c r="P22" s="29"/>
      <c r="Q22" s="29"/>
      <c r="R22" s="4">
        <f t="shared" si="0"/>
        <v>12</v>
      </c>
      <c r="S22" s="12">
        <f t="shared" si="1"/>
        <v>12</v>
      </c>
    </row>
    <row r="23" spans="1:19" ht="15" x14ac:dyDescent="0.2">
      <c r="A23" s="4">
        <v>18</v>
      </c>
      <c r="B23" s="5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4">
        <f t="shared" ref="R23:R30" si="2">SUM(C23:Q23)</f>
        <v>0</v>
      </c>
      <c r="S23" s="12" t="e">
        <f t="shared" si="1"/>
        <v>#DIV/0!</v>
      </c>
    </row>
    <row r="24" spans="1:19" ht="15" x14ac:dyDescent="0.2">
      <c r="A24" s="4">
        <v>19</v>
      </c>
      <c r="B24" s="1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4">
        <f t="shared" si="2"/>
        <v>0</v>
      </c>
      <c r="S24" s="12" t="e">
        <f t="shared" si="1"/>
        <v>#DIV/0!</v>
      </c>
    </row>
    <row r="25" spans="1:19" ht="15" x14ac:dyDescent="0.2">
      <c r="A25" s="4">
        <v>20</v>
      </c>
      <c r="B25" s="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4">
        <f t="shared" si="2"/>
        <v>0</v>
      </c>
      <c r="S25" s="12" t="e">
        <f t="shared" si="1"/>
        <v>#DIV/0!</v>
      </c>
    </row>
    <row r="26" spans="1:19" ht="15" x14ac:dyDescent="0.2">
      <c r="A26" s="4">
        <v>21</v>
      </c>
      <c r="B26" s="5"/>
      <c r="C26" s="29"/>
      <c r="D26" s="29"/>
      <c r="E26" s="29"/>
      <c r="F26" s="29"/>
      <c r="G26" s="29"/>
      <c r="H26" s="29"/>
      <c r="I26" s="29"/>
      <c r="J26" s="29"/>
      <c r="K26" s="31"/>
      <c r="L26" s="29"/>
      <c r="M26" s="29"/>
      <c r="N26" s="29"/>
      <c r="O26" s="29"/>
      <c r="P26" s="29"/>
      <c r="Q26" s="29"/>
      <c r="R26" s="4">
        <f t="shared" si="2"/>
        <v>0</v>
      </c>
      <c r="S26" s="12" t="e">
        <f t="shared" ref="S26:S29" si="3">AVERAGE(C26:P26)</f>
        <v>#DIV/0!</v>
      </c>
    </row>
    <row r="27" spans="1:19" ht="15" x14ac:dyDescent="0.2">
      <c r="A27" s="4">
        <v>22</v>
      </c>
      <c r="B27" s="1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4">
        <f t="shared" si="2"/>
        <v>0</v>
      </c>
      <c r="S27" s="12" t="e">
        <f t="shared" si="3"/>
        <v>#DIV/0!</v>
      </c>
    </row>
    <row r="28" spans="1:19" ht="15" x14ac:dyDescent="0.2">
      <c r="A28" s="4">
        <v>23</v>
      </c>
      <c r="B28" s="1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4">
        <f t="shared" si="2"/>
        <v>0</v>
      </c>
      <c r="S28" s="12" t="e">
        <f t="shared" si="3"/>
        <v>#DIV/0!</v>
      </c>
    </row>
    <row r="29" spans="1:19" ht="15" x14ac:dyDescent="0.2">
      <c r="A29" s="4">
        <v>24</v>
      </c>
      <c r="B29" s="1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4">
        <f t="shared" si="2"/>
        <v>0</v>
      </c>
      <c r="S29" s="12" t="e">
        <f t="shared" si="3"/>
        <v>#DIV/0!</v>
      </c>
    </row>
    <row r="30" spans="1:19" ht="15" x14ac:dyDescent="0.2">
      <c r="A30" s="4">
        <v>25</v>
      </c>
      <c r="B30" s="5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4">
        <f t="shared" si="2"/>
        <v>0</v>
      </c>
      <c r="S30" s="12" t="e">
        <f t="shared" ref="S30:S40" si="4">AVERAGE(C30:P30)</f>
        <v>#DIV/0!</v>
      </c>
    </row>
    <row r="31" spans="1:19" ht="15" x14ac:dyDescent="0.2">
      <c r="A31" s="4">
        <v>26</v>
      </c>
      <c r="B31" s="5"/>
      <c r="C31" s="29"/>
      <c r="D31" s="29"/>
      <c r="E31" s="29"/>
      <c r="F31" s="29"/>
      <c r="G31" s="29"/>
      <c r="H31" s="29"/>
      <c r="I31" s="29"/>
      <c r="J31" s="31"/>
      <c r="K31" s="29"/>
      <c r="L31" s="29"/>
      <c r="M31" s="29"/>
      <c r="N31" s="29"/>
      <c r="O31" s="29"/>
      <c r="P31" s="29"/>
      <c r="Q31" s="29"/>
      <c r="R31" s="4">
        <f t="shared" ref="R31:R32" si="5">SUM(C31:Q31)</f>
        <v>0</v>
      </c>
      <c r="S31" s="12" t="e">
        <f t="shared" si="4"/>
        <v>#DIV/0!</v>
      </c>
    </row>
    <row r="32" spans="1:19" ht="15" x14ac:dyDescent="0.2">
      <c r="A32" s="4">
        <v>27</v>
      </c>
      <c r="B32" s="1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4">
        <f t="shared" si="5"/>
        <v>0</v>
      </c>
      <c r="S32" s="12" t="e">
        <f t="shared" si="4"/>
        <v>#DIV/0!</v>
      </c>
    </row>
    <row r="33" spans="1:19" ht="15" x14ac:dyDescent="0.2">
      <c r="A33" s="4">
        <v>28</v>
      </c>
      <c r="B33" s="5"/>
      <c r="C33" s="30"/>
      <c r="D33" s="30"/>
      <c r="E33" s="30"/>
      <c r="F33" s="30"/>
      <c r="G33" s="30"/>
      <c r="H33" s="30"/>
      <c r="I33" s="29"/>
      <c r="J33" s="29"/>
      <c r="K33" s="29"/>
      <c r="L33" s="29"/>
      <c r="M33" s="29"/>
      <c r="N33" s="29"/>
      <c r="O33" s="29"/>
      <c r="P33" s="29"/>
      <c r="Q33" s="29"/>
      <c r="R33" s="4">
        <f>SUM(C33:O33)</f>
        <v>0</v>
      </c>
      <c r="S33" s="12" t="e">
        <f t="shared" si="4"/>
        <v>#DIV/0!</v>
      </c>
    </row>
    <row r="34" spans="1:19" ht="15" x14ac:dyDescent="0.2">
      <c r="A34" s="4">
        <v>29</v>
      </c>
      <c r="B34" s="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4">
        <f>SUM(C34:O34)</f>
        <v>0</v>
      </c>
      <c r="S34" s="12" t="e">
        <f t="shared" si="4"/>
        <v>#DIV/0!</v>
      </c>
    </row>
    <row r="35" spans="1:19" ht="15" x14ac:dyDescent="0.2">
      <c r="A35" s="4">
        <v>30</v>
      </c>
      <c r="B35" s="1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4">
        <f t="shared" ref="R35:R41" si="6">SUM(C35:Q35)</f>
        <v>0</v>
      </c>
      <c r="S35" s="12" t="e">
        <f t="shared" si="4"/>
        <v>#DIV/0!</v>
      </c>
    </row>
    <row r="36" spans="1:19" ht="15" x14ac:dyDescent="0.2">
      <c r="A36" s="4">
        <v>31</v>
      </c>
      <c r="B36" s="1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4">
        <f t="shared" si="6"/>
        <v>0</v>
      </c>
      <c r="S36" s="12" t="e">
        <f t="shared" si="4"/>
        <v>#DIV/0!</v>
      </c>
    </row>
    <row r="37" spans="1:19" ht="15" x14ac:dyDescent="0.2">
      <c r="A37" s="4">
        <v>32</v>
      </c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4">
        <f t="shared" si="6"/>
        <v>0</v>
      </c>
      <c r="S37" s="12" t="e">
        <f t="shared" si="4"/>
        <v>#DIV/0!</v>
      </c>
    </row>
    <row r="38" spans="1:19" ht="15" x14ac:dyDescent="0.2">
      <c r="A38" s="4">
        <v>33</v>
      </c>
      <c r="B38" s="1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4">
        <f t="shared" si="6"/>
        <v>0</v>
      </c>
      <c r="S38" s="12" t="e">
        <f t="shared" si="4"/>
        <v>#DIV/0!</v>
      </c>
    </row>
    <row r="39" spans="1:19" ht="15" x14ac:dyDescent="0.2">
      <c r="A39" s="4">
        <v>34</v>
      </c>
      <c r="B39" s="1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4">
        <f t="shared" si="6"/>
        <v>0</v>
      </c>
      <c r="S39" s="12" t="e">
        <f t="shared" si="4"/>
        <v>#DIV/0!</v>
      </c>
    </row>
    <row r="40" spans="1:19" ht="15" x14ac:dyDescent="0.2">
      <c r="A40" s="4">
        <v>35</v>
      </c>
      <c r="B40" s="1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30"/>
      <c r="R40" s="4">
        <f t="shared" si="6"/>
        <v>0</v>
      </c>
      <c r="S40" s="12" t="e">
        <f t="shared" si="4"/>
        <v>#DIV/0!</v>
      </c>
    </row>
    <row r="41" spans="1:19" ht="15" x14ac:dyDescent="0.2">
      <c r="A41" s="4">
        <v>36</v>
      </c>
      <c r="B41" s="1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4">
        <f t="shared" si="6"/>
        <v>0</v>
      </c>
    </row>
  </sheetData>
  <sortState ref="A6:R22">
    <sortCondition descending="1" ref="R6:R22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2018-07-26T15:31:59Z</dcterms:modified>
</cp:coreProperties>
</file>