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activeTab="4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</sheets>
  <calcPr calcId="145621"/>
</workbook>
</file>

<file path=xl/calcChain.xml><?xml version="1.0" encoding="utf-8"?>
<calcChain xmlns="http://schemas.openxmlformats.org/spreadsheetml/2006/main"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6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A8" i="8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B30" i="8" l="1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24" i="7" s="1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1" i="7" l="1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<sst xmlns="http://schemas.openxmlformats.org/spreadsheetml/2006/main" count="207" uniqueCount="65">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</sst>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99FF"/>
      <color rgb="FF00FF00"/>
      <color rgb="FFFF7C80"/>
      <color rgb="FFFF66CC"/>
      <color rgb="FFCCFF33"/>
      <color rgb="FFCCFF66"/>
      <color rgb="FFCC66FF"/>
      <color rgb="FFFFFF66"/>
      <color rgb="FF66FF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16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0" t="s">
        <v>0</v>
      </c>
      <c r="B3" s="92" t="s">
        <v>1</v>
      </c>
      <c r="C3" s="4"/>
      <c r="D3" s="94" t="s">
        <v>2</v>
      </c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5"/>
    </row>
    <row r="4" spans="1:29" ht="28.5" customHeight="1" thickBot="1" x14ac:dyDescent="0.25">
      <c r="A4" s="91"/>
      <c r="B4" s="93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5" t="s">
        <v>8</v>
      </c>
      <c r="B29" s="96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9" zoomScale="60" zoomScaleNormal="60" workbookViewId="0">
      <selection activeCell="D35" sqref="D3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23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 t="shared" ref="E25:E28" si="13">RANK(D25,D$5:D$28,1)</f>
        <v>#N/A</v>
      </c>
      <c r="F25" s="64"/>
      <c r="G25" s="66" t="e">
        <f t="shared" ref="G25:G28" si="14">RANK(F25,F$5:F$28,1)</f>
        <v>#N/A</v>
      </c>
      <c r="H25" s="67"/>
      <c r="I25" s="66" t="e">
        <f t="shared" ref="I25:I28" si="15">RANK(H25,H$5:H$28,1)</f>
        <v>#N/A</v>
      </c>
      <c r="J25" s="67"/>
      <c r="K25" s="66" t="e">
        <f t="shared" ref="K25:K28" si="16">RANK(J25,J$5:J$28,1)</f>
        <v>#N/A</v>
      </c>
      <c r="L25" s="67"/>
      <c r="M25" s="66" t="e">
        <f t="shared" ref="M25:M28" si="17">RANK(L25,L$5:L$28,1)</f>
        <v>#N/A</v>
      </c>
      <c r="N25" s="64"/>
      <c r="O25" s="66" t="e">
        <f t="shared" ref="O25:O28" si="18">RANK(N25,N$5:N$28,1)</f>
        <v>#N/A</v>
      </c>
      <c r="P25" s="67"/>
      <c r="Q25" s="66" t="e">
        <f t="shared" ref="Q25:Q28" si="19">RANK(P25,P$5:P$28,1)</f>
        <v>#N/A</v>
      </c>
      <c r="R25" s="67"/>
      <c r="S25" s="66" t="e">
        <f t="shared" ref="S25:S28" si="20">RANK(R25,R$5:R$28,1)</f>
        <v>#N/A</v>
      </c>
      <c r="T25" s="67"/>
      <c r="U25" s="66" t="e">
        <f t="shared" ref="U25:U28" si="21">RANK(T25,T$5:T$28,1)</f>
        <v>#N/A</v>
      </c>
      <c r="V25" s="64"/>
      <c r="W25" s="66" t="e">
        <f t="shared" ref="W25:W28" si="22">RANK(V25,V$5:V$28,1)</f>
        <v>#N/A</v>
      </c>
      <c r="X25" s="67"/>
      <c r="Y25" s="66" t="e">
        <f t="shared" ref="Y25:Y28" si="23">RANK(X25,X$5:X$28,1)</f>
        <v>#N/A</v>
      </c>
      <c r="Z25" s="67"/>
      <c r="AA25" s="66" t="e">
        <f t="shared" ref="AA25:AA28" si="24"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 t="shared" si="13"/>
        <v>#N/A</v>
      </c>
      <c r="F26" s="64"/>
      <c r="G26" s="66" t="e">
        <f t="shared" si="14"/>
        <v>#N/A</v>
      </c>
      <c r="H26" s="67"/>
      <c r="I26" s="66" t="e">
        <f t="shared" si="15"/>
        <v>#N/A</v>
      </c>
      <c r="J26" s="67"/>
      <c r="K26" s="66" t="e">
        <f t="shared" si="16"/>
        <v>#N/A</v>
      </c>
      <c r="L26" s="67"/>
      <c r="M26" s="66" t="e">
        <f t="shared" si="17"/>
        <v>#N/A</v>
      </c>
      <c r="N26" s="64"/>
      <c r="O26" s="66" t="e">
        <f t="shared" si="18"/>
        <v>#N/A</v>
      </c>
      <c r="P26" s="67"/>
      <c r="Q26" s="66" t="e">
        <f t="shared" si="19"/>
        <v>#N/A</v>
      </c>
      <c r="R26" s="67"/>
      <c r="S26" s="66" t="e">
        <f t="shared" si="20"/>
        <v>#N/A</v>
      </c>
      <c r="T26" s="67"/>
      <c r="U26" s="66" t="e">
        <f t="shared" si="21"/>
        <v>#N/A</v>
      </c>
      <c r="V26" s="64"/>
      <c r="W26" s="66" t="e">
        <f t="shared" si="22"/>
        <v>#N/A</v>
      </c>
      <c r="X26" s="67"/>
      <c r="Y26" s="66" t="e">
        <f t="shared" si="23"/>
        <v>#N/A</v>
      </c>
      <c r="Z26" s="67"/>
      <c r="AA26" s="66" t="e">
        <f t="shared" si="24"/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 t="shared" si="13"/>
        <v>#N/A</v>
      </c>
      <c r="F27" s="64"/>
      <c r="G27" s="66" t="e">
        <f t="shared" si="14"/>
        <v>#N/A</v>
      </c>
      <c r="H27" s="67"/>
      <c r="I27" s="66" t="e">
        <f t="shared" si="15"/>
        <v>#N/A</v>
      </c>
      <c r="J27" s="67"/>
      <c r="K27" s="66" t="e">
        <f t="shared" si="16"/>
        <v>#N/A</v>
      </c>
      <c r="L27" s="67"/>
      <c r="M27" s="66" t="e">
        <f t="shared" si="17"/>
        <v>#N/A</v>
      </c>
      <c r="N27" s="64"/>
      <c r="O27" s="66" t="e">
        <f t="shared" si="18"/>
        <v>#N/A</v>
      </c>
      <c r="P27" s="67"/>
      <c r="Q27" s="66" t="e">
        <f t="shared" si="19"/>
        <v>#N/A</v>
      </c>
      <c r="R27" s="67"/>
      <c r="S27" s="66" t="e">
        <f t="shared" si="20"/>
        <v>#N/A</v>
      </c>
      <c r="T27" s="67"/>
      <c r="U27" s="66" t="e">
        <f t="shared" si="21"/>
        <v>#N/A</v>
      </c>
      <c r="V27" s="64"/>
      <c r="W27" s="66" t="e">
        <f t="shared" si="22"/>
        <v>#N/A</v>
      </c>
      <c r="X27" s="67"/>
      <c r="Y27" s="66" t="e">
        <f t="shared" si="23"/>
        <v>#N/A</v>
      </c>
      <c r="Z27" s="67"/>
      <c r="AA27" s="66" t="e">
        <f t="shared" si="24"/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 t="shared" si="13"/>
        <v>#N/A</v>
      </c>
      <c r="F28" s="74"/>
      <c r="G28" s="75" t="e">
        <f t="shared" si="14"/>
        <v>#N/A</v>
      </c>
      <c r="H28" s="76"/>
      <c r="I28" s="75" t="e">
        <f t="shared" si="15"/>
        <v>#N/A</v>
      </c>
      <c r="J28" s="76"/>
      <c r="K28" s="75" t="e">
        <f t="shared" si="16"/>
        <v>#N/A</v>
      </c>
      <c r="L28" s="76"/>
      <c r="M28" s="75" t="e">
        <f t="shared" si="17"/>
        <v>#N/A</v>
      </c>
      <c r="N28" s="74"/>
      <c r="O28" s="75" t="e">
        <f t="shared" si="18"/>
        <v>#N/A</v>
      </c>
      <c r="P28" s="76"/>
      <c r="Q28" s="75" t="e">
        <f t="shared" si="19"/>
        <v>#N/A</v>
      </c>
      <c r="R28" s="76"/>
      <c r="S28" s="75" t="e">
        <f t="shared" si="20"/>
        <v>#N/A</v>
      </c>
      <c r="T28" s="76"/>
      <c r="U28" s="75" t="e">
        <f t="shared" si="21"/>
        <v>#N/A</v>
      </c>
      <c r="V28" s="74"/>
      <c r="W28" s="75" t="e">
        <f t="shared" si="22"/>
        <v>#N/A</v>
      </c>
      <c r="X28" s="76"/>
      <c r="Y28" s="75" t="e">
        <f t="shared" si="23"/>
        <v>#N/A</v>
      </c>
      <c r="Z28" s="76"/>
      <c r="AA28" s="75" t="e">
        <f t="shared" si="24"/>
        <v>#N/A</v>
      </c>
      <c r="AB28" s="61" t="e">
        <f t="shared" si="12"/>
        <v>#DIV/0!</v>
      </c>
    </row>
    <row r="29" spans="1:29" ht="30" customHeight="1" thickBot="1" x14ac:dyDescent="0.25">
      <c r="A29" s="102" t="s">
        <v>8</v>
      </c>
      <c r="B29" s="103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25">OFFSET($D$29,0,(COLUMN()-4)*2 )</f>
        <v>41.707999999999998</v>
      </c>
      <c r="F30" s="83">
        <f t="shared" ca="1" si="25"/>
        <v>41.646000000000001</v>
      </c>
      <c r="G30" s="83">
        <f t="shared" ca="1" si="25"/>
        <v>41.847000000000001</v>
      </c>
      <c r="H30" s="83">
        <f t="shared" ca="1" si="25"/>
        <v>41.813000000000002</v>
      </c>
      <c r="I30" s="83" t="e">
        <f t="shared" ca="1" si="25"/>
        <v>#DIV/0!</v>
      </c>
      <c r="J30" s="83">
        <f t="shared" ca="1" si="25"/>
        <v>41.709000000000003</v>
      </c>
      <c r="K30" s="83">
        <f t="shared" ca="1" si="25"/>
        <v>41.680999999999997</v>
      </c>
      <c r="L30" s="83">
        <f t="shared" ca="1" si="25"/>
        <v>41.918999999999997</v>
      </c>
      <c r="M30" s="83">
        <f t="shared" ca="1" si="25"/>
        <v>41.951000000000008</v>
      </c>
      <c r="N30" s="83">
        <f t="shared" ca="1" si="25"/>
        <v>41.881</v>
      </c>
      <c r="O30" s="83">
        <f t="shared" ca="1" si="25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35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 t="shared" ref="E25:E28" si="13">RANK(D25,D$5:D$28,1)</f>
        <v>#N/A</v>
      </c>
      <c r="F25" s="64"/>
      <c r="G25" s="66" t="e">
        <f t="shared" ref="G25:G28" si="14">RANK(F25,F$5:F$28,1)</f>
        <v>#N/A</v>
      </c>
      <c r="H25" s="67"/>
      <c r="I25" s="66" t="e">
        <f t="shared" ref="I25:I28" si="15">RANK(H25,H$5:H$28,1)</f>
        <v>#N/A</v>
      </c>
      <c r="J25" s="67"/>
      <c r="K25" s="66" t="e">
        <f t="shared" ref="K25:K28" si="16">RANK(J25,J$5:J$28,1)</f>
        <v>#N/A</v>
      </c>
      <c r="L25" s="67"/>
      <c r="M25" s="66" t="e">
        <f t="shared" ref="M25:M28" si="17">RANK(L25,L$5:L$28,1)</f>
        <v>#N/A</v>
      </c>
      <c r="N25" s="64"/>
      <c r="O25" s="66" t="e">
        <f t="shared" ref="O25:O28" si="18">RANK(N25,N$5:N$28,1)</f>
        <v>#N/A</v>
      </c>
      <c r="P25" s="67"/>
      <c r="Q25" s="66" t="e">
        <f t="shared" ref="Q25:Q28" si="19">RANK(P25,P$5:P$28,1)</f>
        <v>#N/A</v>
      </c>
      <c r="R25" s="67"/>
      <c r="S25" s="66" t="e">
        <f t="shared" ref="S25:S28" si="20">RANK(R25,R$5:R$28,1)</f>
        <v>#N/A</v>
      </c>
      <c r="T25" s="67"/>
      <c r="U25" s="66" t="e">
        <f t="shared" ref="U25:U28" si="21">RANK(T25,T$5:T$28,1)</f>
        <v>#N/A</v>
      </c>
      <c r="V25" s="64"/>
      <c r="W25" s="66" t="e">
        <f t="shared" ref="W25:W28" si="22">RANK(V25,V$5:V$28,1)</f>
        <v>#N/A</v>
      </c>
      <c r="X25" s="67"/>
      <c r="Y25" s="66" t="e">
        <f t="shared" ref="Y25:Y28" si="23">RANK(X25,X$5:X$28,1)</f>
        <v>#N/A</v>
      </c>
      <c r="Z25" s="67"/>
      <c r="AA25" s="66" t="e">
        <f t="shared" ref="AA25:AA28" si="24">RANK(Z25,Z$5:Z$28,1)</f>
        <v>#N/A</v>
      </c>
      <c r="AB25" s="61" t="e">
        <f t="shared" ref="AB25:AB28" si="25"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 t="shared" si="13"/>
        <v>#N/A</v>
      </c>
      <c r="F26" s="64"/>
      <c r="G26" s="66" t="e">
        <f t="shared" si="14"/>
        <v>#N/A</v>
      </c>
      <c r="H26" s="67"/>
      <c r="I26" s="66" t="e">
        <f t="shared" si="15"/>
        <v>#N/A</v>
      </c>
      <c r="J26" s="67"/>
      <c r="K26" s="66" t="e">
        <f t="shared" si="16"/>
        <v>#N/A</v>
      </c>
      <c r="L26" s="67"/>
      <c r="M26" s="66" t="e">
        <f t="shared" si="17"/>
        <v>#N/A</v>
      </c>
      <c r="N26" s="64"/>
      <c r="O26" s="66" t="e">
        <f t="shared" si="18"/>
        <v>#N/A</v>
      </c>
      <c r="P26" s="67"/>
      <c r="Q26" s="66" t="e">
        <f t="shared" si="19"/>
        <v>#N/A</v>
      </c>
      <c r="R26" s="67"/>
      <c r="S26" s="66" t="e">
        <f t="shared" si="20"/>
        <v>#N/A</v>
      </c>
      <c r="T26" s="67"/>
      <c r="U26" s="66" t="e">
        <f t="shared" si="21"/>
        <v>#N/A</v>
      </c>
      <c r="V26" s="64"/>
      <c r="W26" s="66" t="e">
        <f t="shared" si="22"/>
        <v>#N/A</v>
      </c>
      <c r="X26" s="67"/>
      <c r="Y26" s="66" t="e">
        <f t="shared" si="23"/>
        <v>#N/A</v>
      </c>
      <c r="Z26" s="67"/>
      <c r="AA26" s="66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 t="shared" si="13"/>
        <v>#N/A</v>
      </c>
      <c r="F27" s="64"/>
      <c r="G27" s="66" t="e">
        <f t="shared" si="14"/>
        <v>#N/A</v>
      </c>
      <c r="H27" s="67"/>
      <c r="I27" s="66" t="e">
        <f t="shared" si="15"/>
        <v>#N/A</v>
      </c>
      <c r="J27" s="67"/>
      <c r="K27" s="66" t="e">
        <f t="shared" si="16"/>
        <v>#N/A</v>
      </c>
      <c r="L27" s="67"/>
      <c r="M27" s="66" t="e">
        <f t="shared" si="17"/>
        <v>#N/A</v>
      </c>
      <c r="N27" s="64"/>
      <c r="O27" s="66" t="e">
        <f t="shared" si="18"/>
        <v>#N/A</v>
      </c>
      <c r="P27" s="67"/>
      <c r="Q27" s="66" t="e">
        <f t="shared" si="19"/>
        <v>#N/A</v>
      </c>
      <c r="R27" s="67"/>
      <c r="S27" s="66" t="e">
        <f t="shared" si="20"/>
        <v>#N/A</v>
      </c>
      <c r="T27" s="67"/>
      <c r="U27" s="66" t="e">
        <f t="shared" si="21"/>
        <v>#N/A</v>
      </c>
      <c r="V27" s="64"/>
      <c r="W27" s="66" t="e">
        <f t="shared" si="22"/>
        <v>#N/A</v>
      </c>
      <c r="X27" s="67"/>
      <c r="Y27" s="66" t="e">
        <f t="shared" si="23"/>
        <v>#N/A</v>
      </c>
      <c r="Z27" s="67"/>
      <c r="AA27" s="66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 t="shared" si="13"/>
        <v>#N/A</v>
      </c>
      <c r="F28" s="74"/>
      <c r="G28" s="75" t="e">
        <f t="shared" si="14"/>
        <v>#N/A</v>
      </c>
      <c r="H28" s="76"/>
      <c r="I28" s="75" t="e">
        <f t="shared" si="15"/>
        <v>#N/A</v>
      </c>
      <c r="J28" s="76"/>
      <c r="K28" s="75" t="e">
        <f t="shared" si="16"/>
        <v>#N/A</v>
      </c>
      <c r="L28" s="76"/>
      <c r="M28" s="75" t="e">
        <f t="shared" si="17"/>
        <v>#N/A</v>
      </c>
      <c r="N28" s="74"/>
      <c r="O28" s="75" t="e">
        <f t="shared" si="18"/>
        <v>#N/A</v>
      </c>
      <c r="P28" s="76"/>
      <c r="Q28" s="75" t="e">
        <f t="shared" si="19"/>
        <v>#N/A</v>
      </c>
      <c r="R28" s="76"/>
      <c r="S28" s="75" t="e">
        <f t="shared" si="20"/>
        <v>#N/A</v>
      </c>
      <c r="T28" s="76"/>
      <c r="U28" s="75" t="e">
        <f t="shared" si="21"/>
        <v>#N/A</v>
      </c>
      <c r="V28" s="74"/>
      <c r="W28" s="75" t="e">
        <f t="shared" si="22"/>
        <v>#N/A</v>
      </c>
      <c r="X28" s="76"/>
      <c r="Y28" s="75" t="e">
        <f t="shared" si="23"/>
        <v>#N/A</v>
      </c>
      <c r="Z28" s="76"/>
      <c r="AA28" s="75" t="e">
        <f t="shared" si="24"/>
        <v>#N/A</v>
      </c>
      <c r="AB28" s="61" t="e">
        <f t="shared" si="25"/>
        <v>#DIV/0!</v>
      </c>
    </row>
    <row r="29" spans="1:29" ht="30" customHeight="1" thickBot="1" x14ac:dyDescent="0.25">
      <c r="A29" s="102" t="s">
        <v>8</v>
      </c>
      <c r="B29" s="103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26">OFFSET($D$29,0,(COLUMN()-4)*2 )</f>
        <v>41.902999999999999</v>
      </c>
      <c r="F30" s="83" t="e">
        <f t="shared" ca="1" si="26"/>
        <v>#DIV/0!</v>
      </c>
      <c r="G30" s="83">
        <f t="shared" ca="1" si="26"/>
        <v>42.454000000000001</v>
      </c>
      <c r="H30" s="83">
        <f t="shared" ca="1" si="26"/>
        <v>42.154000000000003</v>
      </c>
      <c r="I30" s="83">
        <f t="shared" ca="1" si="26"/>
        <v>42.072999999999993</v>
      </c>
      <c r="J30" s="83">
        <f t="shared" ca="1" si="26"/>
        <v>42.087999999999994</v>
      </c>
      <c r="K30" s="83">
        <f t="shared" ca="1" si="26"/>
        <v>42.582000000000001</v>
      </c>
      <c r="L30" s="83">
        <f t="shared" ca="1" si="26"/>
        <v>41.845999999999997</v>
      </c>
      <c r="M30" s="83">
        <f t="shared" ca="1" si="26"/>
        <v>41.964999999999989</v>
      </c>
      <c r="N30" s="83" t="e">
        <f t="shared" ca="1" si="26"/>
        <v>#DIV/0!</v>
      </c>
      <c r="O30" s="83">
        <f t="shared" ca="1" si="26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50" zoomScaleNormal="50" workbookViewId="0">
      <selection activeCell="A30" sqref="A30:B30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47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 t="shared" ref="AB29" si="13"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4">OFFSET($D$30,0,(COLUMN()-4)*2 )</f>
        <v>39.911000000000001</v>
      </c>
      <c r="F31" s="83">
        <f t="shared" ca="1" si="14"/>
        <v>39.616999999999997</v>
      </c>
      <c r="G31" s="83">
        <f t="shared" ca="1" si="14"/>
        <v>39.38600000000001</v>
      </c>
      <c r="H31" s="83">
        <f t="shared" ca="1" si="14"/>
        <v>39.534999999999997</v>
      </c>
      <c r="I31" s="83">
        <f t="shared" ca="1" si="14"/>
        <v>39.584999999999994</v>
      </c>
      <c r="J31" s="83">
        <f t="shared" ca="1" si="14"/>
        <v>39.642999999999994</v>
      </c>
      <c r="K31" s="83">
        <f t="shared" ca="1" si="14"/>
        <v>39.911000000000008</v>
      </c>
      <c r="L31" s="83">
        <f t="shared" ca="1" si="14"/>
        <v>39.423999999999999</v>
      </c>
      <c r="M31" s="83">
        <f t="shared" ca="1" si="14"/>
        <v>39.262</v>
      </c>
      <c r="N31" s="83">
        <f t="shared" ca="1" si="14"/>
        <v>39.950000000000003</v>
      </c>
      <c r="O31" s="83">
        <f t="shared" ca="1" si="14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C10" sqref="C10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60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>RANK(D5,D$5:D$29,1)</f>
        <v>1</v>
      </c>
      <c r="F5" s="14">
        <v>51.28</v>
      </c>
      <c r="G5" s="15">
        <f>RANK(F5,F$5:F$29,1)</f>
        <v>2</v>
      </c>
      <c r="H5" s="87">
        <v>50.34</v>
      </c>
      <c r="I5" s="15">
        <f>RANK(H5,H$5:H$29,1)</f>
        <v>1</v>
      </c>
      <c r="J5" s="60">
        <v>53.88</v>
      </c>
      <c r="K5" s="59">
        <f>RANK(J5,J$5:J$29,1)</f>
        <v>5</v>
      </c>
      <c r="L5" s="60">
        <v>52.26</v>
      </c>
      <c r="M5" s="59">
        <f>RANK(L5,L$5:L$29,1)</f>
        <v>5</v>
      </c>
      <c r="N5" s="58">
        <v>52.27</v>
      </c>
      <c r="O5" s="59">
        <f>RANK(N5,N$5:N$29,1)</f>
        <v>3</v>
      </c>
      <c r="P5" s="60">
        <v>51.25</v>
      </c>
      <c r="Q5" s="59">
        <f>RANK(P5,P$5:P$29,1)</f>
        <v>2</v>
      </c>
      <c r="R5" s="60">
        <v>51.59</v>
      </c>
      <c r="S5" s="59">
        <f>RANK(R5,R$5:R$29,1)</f>
        <v>2</v>
      </c>
      <c r="T5" s="60">
        <v>51.53</v>
      </c>
      <c r="U5" s="59">
        <f>RANK(T5,T$5:T$29,1)</f>
        <v>2</v>
      </c>
      <c r="V5" s="58">
        <v>50.67</v>
      </c>
      <c r="W5" s="59">
        <f>RANK(V5,V$5:V$29,1)</f>
        <v>2</v>
      </c>
      <c r="X5" s="60">
        <v>50.33</v>
      </c>
      <c r="Y5" s="59">
        <f>RANK(X5,X$5:X$29,1)</f>
        <v>1</v>
      </c>
      <c r="Z5" s="60">
        <v>50.5</v>
      </c>
      <c r="AA5" s="15">
        <f>RANK(Z5,Z$5:Z$29,1)</f>
        <v>1</v>
      </c>
      <c r="AB5" s="61">
        <f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>RANK(D6,D$5:D$29,1)</f>
        <v>4</v>
      </c>
      <c r="F6" s="64">
        <v>52.35</v>
      </c>
      <c r="G6" s="66">
        <f>RANK(F6,F$5:F$29,1)</f>
        <v>4</v>
      </c>
      <c r="H6" s="67">
        <v>51.51</v>
      </c>
      <c r="I6" s="23">
        <f>RANK(H6,H$5:H$29,1)</f>
        <v>3</v>
      </c>
      <c r="J6" s="67">
        <v>52.25</v>
      </c>
      <c r="K6" s="66">
        <f>RANK(J6,J$5:J$29,1)</f>
        <v>2</v>
      </c>
      <c r="L6" s="67">
        <v>50.85</v>
      </c>
      <c r="M6" s="66">
        <f>RANK(L6,L$5:L$29,1)</f>
        <v>2</v>
      </c>
      <c r="N6" s="64">
        <v>51.66</v>
      </c>
      <c r="O6" s="23">
        <f>RANK(N6,N$5:N$29,1)</f>
        <v>1</v>
      </c>
      <c r="P6" s="67">
        <v>51.11</v>
      </c>
      <c r="Q6" s="66">
        <f>RANK(P6,P$5:P$29,1)</f>
        <v>1</v>
      </c>
      <c r="R6" s="67">
        <v>51.15</v>
      </c>
      <c r="S6" s="23">
        <f>RANK(R6,R$5:R$29,1)</f>
        <v>1</v>
      </c>
      <c r="T6" s="25">
        <v>51.08</v>
      </c>
      <c r="U6" s="23">
        <f>RANK(T6,T$5:T$29,1)</f>
        <v>1</v>
      </c>
      <c r="V6" s="26">
        <v>50.43</v>
      </c>
      <c r="W6" s="23">
        <f>RANK(V6,V$5:V$29,1)</f>
        <v>1</v>
      </c>
      <c r="X6" s="67">
        <v>53.07</v>
      </c>
      <c r="Y6" s="66">
        <f>RANK(X6,X$5:X$29,1)</f>
        <v>6</v>
      </c>
      <c r="Z6" s="67">
        <v>52.15</v>
      </c>
      <c r="AA6" s="23">
        <f>RANK(Z6,Z$5:Z$29,1)</f>
        <v>4</v>
      </c>
      <c r="AB6" s="61">
        <f>AVERAGEIF(D6:AA6,"&gt;25")</f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>RANK(D7,D$5:D$29,1)</f>
        <v>3</v>
      </c>
      <c r="F7" s="64">
        <v>51.07</v>
      </c>
      <c r="G7" s="66">
        <f>RANK(F7,F$5:F$29,1)</f>
        <v>1</v>
      </c>
      <c r="H7" s="67">
        <v>51</v>
      </c>
      <c r="I7" s="23">
        <f>RANK(H7,H$5:H$29,1)</f>
        <v>2</v>
      </c>
      <c r="J7" s="25">
        <v>52.53</v>
      </c>
      <c r="K7" s="23">
        <f>RANK(J7,J$5:J$29,1)</f>
        <v>3</v>
      </c>
      <c r="L7" s="24">
        <v>50.74</v>
      </c>
      <c r="M7" s="23">
        <f>RANK(L7,L$5:L$29,1)</f>
        <v>1</v>
      </c>
      <c r="N7" s="64">
        <v>52.41</v>
      </c>
      <c r="O7" s="66">
        <f>RANK(N7,N$5:N$29,1)</f>
        <v>4</v>
      </c>
      <c r="P7" s="67">
        <v>52.14</v>
      </c>
      <c r="Q7" s="66">
        <f>RANK(P7,P$5:P$29,1)</f>
        <v>5</v>
      </c>
      <c r="R7" s="67">
        <v>52.5</v>
      </c>
      <c r="S7" s="66">
        <f>RANK(R7,R$5:R$29,1)</f>
        <v>4</v>
      </c>
      <c r="T7" s="67">
        <v>52.52</v>
      </c>
      <c r="U7" s="66">
        <f>RANK(T7,T$5:T$29,1)</f>
        <v>5</v>
      </c>
      <c r="V7" s="64">
        <v>51.75</v>
      </c>
      <c r="W7" s="66">
        <f>RANK(V7,V$5:V$29,1)</f>
        <v>4</v>
      </c>
      <c r="X7" s="67">
        <v>51.93</v>
      </c>
      <c r="Y7" s="66">
        <f>RANK(X7,X$5:X$29,1)</f>
        <v>3</v>
      </c>
      <c r="Z7" s="67">
        <v>51.25</v>
      </c>
      <c r="AA7" s="23">
        <f>RANK(Z7,Z$5:Z$29,1)</f>
        <v>2</v>
      </c>
      <c r="AB7" s="61">
        <f>AVERAGEIF(D7:AA7,"&gt;25")</f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>RANK(D8,D$5:D$29,1)</f>
        <v>2</v>
      </c>
      <c r="F8" s="64">
        <v>53.74</v>
      </c>
      <c r="G8" s="66">
        <f>RANK(F8,F$5:F$29,1)</f>
        <v>5</v>
      </c>
      <c r="H8" s="67">
        <v>52.17</v>
      </c>
      <c r="I8" s="66">
        <f>RANK(H8,H$5:H$29,1)</f>
        <v>5</v>
      </c>
      <c r="J8" s="67">
        <v>53.28</v>
      </c>
      <c r="K8" s="66">
        <f>RANK(J8,J$5:J$29,1)</f>
        <v>4</v>
      </c>
      <c r="L8" s="67">
        <v>52.12</v>
      </c>
      <c r="M8" s="66">
        <f>RANK(L8,L$5:L$29,1)</f>
        <v>4</v>
      </c>
      <c r="N8" s="64">
        <v>52.63</v>
      </c>
      <c r="O8" s="66">
        <f>RANK(N8,N$5:N$29,1)</f>
        <v>5</v>
      </c>
      <c r="P8" s="67">
        <v>52.04</v>
      </c>
      <c r="Q8" s="66">
        <f>RANK(P8,P$5:P$29,1)</f>
        <v>4</v>
      </c>
      <c r="R8" s="67">
        <v>51.95</v>
      </c>
      <c r="S8" s="66">
        <f>RANK(R8,R$5:R$29,1)</f>
        <v>3</v>
      </c>
      <c r="T8" s="67">
        <v>52.13</v>
      </c>
      <c r="U8" s="66">
        <f>RANK(T8,T$5:T$29,1)</f>
        <v>3</v>
      </c>
      <c r="V8" s="64">
        <v>51.54</v>
      </c>
      <c r="W8" s="66">
        <f>RANK(V8,V$5:V$29,1)</f>
        <v>3</v>
      </c>
      <c r="X8" s="67">
        <v>50.74</v>
      </c>
      <c r="Y8" s="23">
        <f>RANK(X8,X$5:X$29,1)</f>
        <v>2</v>
      </c>
      <c r="Z8" s="25">
        <v>51.25</v>
      </c>
      <c r="AA8" s="23">
        <f>RANK(Z8,Z$5:Z$29,1)</f>
        <v>2</v>
      </c>
      <c r="AB8" s="61">
        <f>AVERAGEIF(D8:AA8,"&gt;25")</f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>RANK(D9,D$5:D$29,1)</f>
        <v>5</v>
      </c>
      <c r="F9" s="64">
        <v>52.05</v>
      </c>
      <c r="G9" s="66">
        <f>RANK(F9,F$5:F$29,1)</f>
        <v>3</v>
      </c>
      <c r="H9" s="67">
        <v>51.98</v>
      </c>
      <c r="I9" s="23">
        <f>RANK(H9,H$5:H$29,1)</f>
        <v>4</v>
      </c>
      <c r="J9" s="67">
        <v>51.84</v>
      </c>
      <c r="K9" s="66">
        <f>RANK(J9,J$5:J$29,1)</f>
        <v>1</v>
      </c>
      <c r="L9" s="67">
        <v>51.96</v>
      </c>
      <c r="M9" s="66">
        <f>RANK(L9,L$5:L$29,1)</f>
        <v>3</v>
      </c>
      <c r="N9" s="64">
        <v>51.98</v>
      </c>
      <c r="O9" s="23">
        <f>RANK(N9,N$5:N$29,1)</f>
        <v>2</v>
      </c>
      <c r="P9" s="24">
        <v>51.56</v>
      </c>
      <c r="Q9" s="23">
        <f>RANK(P9,P$5:P$29,1)</f>
        <v>3</v>
      </c>
      <c r="R9" s="67">
        <v>54.54</v>
      </c>
      <c r="S9" s="66">
        <f>RANK(R9,R$5:R$29,1)</f>
        <v>7</v>
      </c>
      <c r="T9" s="67">
        <v>53.47</v>
      </c>
      <c r="U9" s="66">
        <f>RANK(T9,T$5:T$29,1)</f>
        <v>7</v>
      </c>
      <c r="V9" s="64">
        <v>52.76</v>
      </c>
      <c r="W9" s="66">
        <f>RANK(V9,V$5:V$29,1)</f>
        <v>6</v>
      </c>
      <c r="X9" s="67">
        <v>52.44</v>
      </c>
      <c r="Y9" s="66">
        <f>RANK(X9,X$5:X$29,1)</f>
        <v>5</v>
      </c>
      <c r="Z9" s="67">
        <v>52.18</v>
      </c>
      <c r="AA9" s="23">
        <f>RANK(Z9,Z$5:Z$29,1)</f>
        <v>5</v>
      </c>
      <c r="AB9" s="61">
        <f>AVERAGEIF(D9:AA9,"&gt;25")</f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>RANK(D10,D$5:D$29,1)</f>
        <v>7</v>
      </c>
      <c r="F10" s="64">
        <v>54.19</v>
      </c>
      <c r="G10" s="66">
        <f>RANK(F10,F$5:F$29,1)</f>
        <v>6</v>
      </c>
      <c r="H10" s="67">
        <v>53.87</v>
      </c>
      <c r="I10" s="23">
        <f>RANK(H10,H$5:H$29,1)</f>
        <v>6</v>
      </c>
      <c r="J10" s="67">
        <v>54.33</v>
      </c>
      <c r="K10" s="66">
        <f>RANK(J10,J$5:J$29,1)</f>
        <v>6</v>
      </c>
      <c r="L10" s="67">
        <v>52.9</v>
      </c>
      <c r="M10" s="66">
        <f>RANK(L10,L$5:L$29,1)</f>
        <v>6</v>
      </c>
      <c r="N10" s="64">
        <v>52.9</v>
      </c>
      <c r="O10" s="23">
        <f>RANK(N10,N$5:N$29,1)</f>
        <v>6</v>
      </c>
      <c r="P10" s="67">
        <v>52.68</v>
      </c>
      <c r="Q10" s="66">
        <f>RANK(P10,P$5:P$29,1)</f>
        <v>6</v>
      </c>
      <c r="R10" s="67">
        <v>53.49</v>
      </c>
      <c r="S10" s="23">
        <f>RANK(R10,R$5:R$29,1)</f>
        <v>6</v>
      </c>
      <c r="T10" s="67">
        <v>52.25</v>
      </c>
      <c r="U10" s="66">
        <f>RANK(T10,T$5:T$29,1)</f>
        <v>4</v>
      </c>
      <c r="V10" s="64">
        <v>52.19</v>
      </c>
      <c r="W10" s="23">
        <f>RANK(V10,V$5:V$29,1)</f>
        <v>5</v>
      </c>
      <c r="X10" s="25">
        <v>52.32</v>
      </c>
      <c r="Y10" s="23">
        <f>RANK(X10,X$5:X$29,1)</f>
        <v>4</v>
      </c>
      <c r="Z10" s="24">
        <v>52.58</v>
      </c>
      <c r="AA10" s="23">
        <f>RANK(Z10,Z$5:Z$29,1)</f>
        <v>6</v>
      </c>
      <c r="AB10" s="61">
        <f>AVERAGEIF(D10:AA10,"&gt;25")</f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>RANK(D11,D$5:D$29,1)</f>
        <v>6</v>
      </c>
      <c r="F11" s="64">
        <v>54.62</v>
      </c>
      <c r="G11" s="66">
        <f>RANK(F11,F$5:F$29,1)</f>
        <v>7</v>
      </c>
      <c r="H11" s="67">
        <v>53.97</v>
      </c>
      <c r="I11" s="23">
        <f>RANK(H11,H$5:H$29,1)</f>
        <v>7</v>
      </c>
      <c r="J11" s="67">
        <v>54.91</v>
      </c>
      <c r="K11" s="66">
        <f>RANK(J11,J$5:J$29,1)</f>
        <v>7</v>
      </c>
      <c r="L11" s="67">
        <v>53.37</v>
      </c>
      <c r="M11" s="66">
        <f>RANK(L11,L$5:L$29,1)</f>
        <v>7</v>
      </c>
      <c r="N11" s="64">
        <v>53.57</v>
      </c>
      <c r="O11" s="23">
        <f>RANK(N11,N$5:N$29,1)</f>
        <v>7</v>
      </c>
      <c r="P11" s="67">
        <v>52.93</v>
      </c>
      <c r="Q11" s="66">
        <f>RANK(P11,P$5:P$29,1)</f>
        <v>7</v>
      </c>
      <c r="R11" s="67">
        <v>52.59</v>
      </c>
      <c r="S11" s="23">
        <f>RANK(R11,R$5:R$29,1)</f>
        <v>5</v>
      </c>
      <c r="T11" s="24">
        <v>53.03</v>
      </c>
      <c r="U11" s="23">
        <f>RANK(T11,T$5:T$29,1)</f>
        <v>6</v>
      </c>
      <c r="V11" s="64">
        <v>55.28</v>
      </c>
      <c r="W11" s="23">
        <f>RANK(V11,V$5:V$29,1)</f>
        <v>7</v>
      </c>
      <c r="X11" s="67">
        <v>54.7</v>
      </c>
      <c r="Y11" s="66">
        <f>RANK(X11,X$5:X$29,1)</f>
        <v>7</v>
      </c>
      <c r="Z11" s="67">
        <v>54.05</v>
      </c>
      <c r="AA11" s="23">
        <f>RANK(Z11,Z$5:Z$29,1)</f>
        <v>7</v>
      </c>
      <c r="AB11" s="61">
        <f>AVERAGEIF(D11:AA11,"&gt;25")</f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5:E29" si="0">RANK(D12,D$5:D$29,1)</f>
        <v>#N/A</v>
      </c>
      <c r="F12" s="21"/>
      <c r="G12" s="23" t="e">
        <f t="shared" ref="G5:G29" si="1">RANK(F12,F$5:F$29,1)</f>
        <v>#N/A</v>
      </c>
      <c r="H12" s="25"/>
      <c r="I12" s="23" t="e">
        <f t="shared" ref="I5:I29" si="2">RANK(H12,H$5:H$29,1)</f>
        <v>#N/A</v>
      </c>
      <c r="J12" s="25"/>
      <c r="K12" s="23" t="e">
        <f t="shared" ref="K5:K29" si="3">RANK(J12,J$5:J$29,1)</f>
        <v>#N/A</v>
      </c>
      <c r="L12" s="25"/>
      <c r="M12" s="23" t="e">
        <f t="shared" ref="M5:M29" si="4">RANK(L12,L$5:L$29,1)</f>
        <v>#N/A</v>
      </c>
      <c r="N12" s="21"/>
      <c r="O12" s="23" t="e">
        <f t="shared" ref="O5:O29" si="5">RANK(N12,N$5:N$29,1)</f>
        <v>#N/A</v>
      </c>
      <c r="P12" s="25"/>
      <c r="Q12" s="23" t="e">
        <f t="shared" ref="Q5:Q29" si="6">RANK(P12,P$5:P$29,1)</f>
        <v>#N/A</v>
      </c>
      <c r="R12" s="25"/>
      <c r="S12" s="23" t="e">
        <f t="shared" ref="S5:S29" si="7">RANK(R12,R$5:R$29,1)</f>
        <v>#N/A</v>
      </c>
      <c r="T12" s="25"/>
      <c r="U12" s="23" t="e">
        <f t="shared" ref="U5:U29" si="8">RANK(T12,T$5:T$29,1)</f>
        <v>#N/A</v>
      </c>
      <c r="V12" s="21"/>
      <c r="W12" s="23" t="e">
        <f t="shared" ref="W5:W29" si="9">RANK(V12,V$5:V$29,1)</f>
        <v>#N/A</v>
      </c>
      <c r="X12" s="25"/>
      <c r="Y12" s="23" t="e">
        <f t="shared" ref="Y5:Y29" si="10">RANK(X12,X$5:X$29,1)</f>
        <v>#N/A</v>
      </c>
      <c r="Z12" s="25"/>
      <c r="AA12" s="23" t="e">
        <f t="shared" ref="AA5:AA29" si="11">RANK(Z12,Z$5:Z$29,1)</f>
        <v>#N/A</v>
      </c>
      <c r="AB12" s="61" t="e">
        <f t="shared" ref="AB5:AB27" si="12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 t="shared" ref="AB29" si="13"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10</v>
      </c>
      <c r="D30" s="78">
        <f ca="1">AVERAGEIF(OFFSET(D5,0,0,$C30), "&gt;25")</f>
        <v>52.460000000000015</v>
      </c>
      <c r="E30" s="79">
        <f ca="1">RANK(D30,$D31:$O31,1)</f>
        <v>8</v>
      </c>
      <c r="F30" s="78">
        <f ca="1">AVERAGEIF(OFFSET(F5,0,0,$C30), "&gt;25")</f>
        <v>52.75714285714286</v>
      </c>
      <c r="G30" s="79">
        <f ca="1">RANK(F30,$D31:$O31,1)</f>
        <v>11</v>
      </c>
      <c r="H30" s="80">
        <f ca="1">AVERAGEIF(OFFSET(H5,0,0,$C30), "&gt;25")</f>
        <v>52.120000000000005</v>
      </c>
      <c r="I30" s="79">
        <f ca="1">RANK(H30,$D31:$O31,1)</f>
        <v>5</v>
      </c>
      <c r="J30" s="78">
        <f ca="1">AVERAGEIF(OFFSET(J5,0,0,$C30), "&gt;25")</f>
        <v>53.288571428571423</v>
      </c>
      <c r="K30" s="79">
        <f ca="1">RANK(J30,$D31:$O31,1)</f>
        <v>12</v>
      </c>
      <c r="L30" s="80">
        <f ca="1">AVERAGEIF(OFFSET(L5,0,0,$C30), "&gt;25")</f>
        <v>52.028571428571425</v>
      </c>
      <c r="M30" s="79">
        <f ca="1">RANK(L30,$D31:$O31,1)</f>
        <v>3</v>
      </c>
      <c r="N30" s="78">
        <f ca="1">AVERAGEIF(OFFSET(N5,0,0,$C30), "&gt;25")</f>
        <v>52.488571428571426</v>
      </c>
      <c r="O30" s="79">
        <f ca="1">RANK(N30,$D31:$O31,1)</f>
        <v>9</v>
      </c>
      <c r="P30" s="80">
        <f ca="1">AVERAGEIF(OFFSET(P5,0,0,$C30), "&gt;25")</f>
        <v>51.958571428571432</v>
      </c>
      <c r="Q30" s="79">
        <f ca="1">RANK(P30,$D31:$O31,1)</f>
        <v>1</v>
      </c>
      <c r="R30" s="78">
        <f ca="1">AVERAGEIF(OFFSET(R5,0,0,$C30), "&gt;25")</f>
        <v>52.544285714285721</v>
      </c>
      <c r="S30" s="79">
        <f ca="1">RANK(R30,$D31:$O31,1)</f>
        <v>10</v>
      </c>
      <c r="T30" s="80">
        <f ca="1">AVERAGEIF(OFFSET(T5,0,0,$C30), "&gt;25")</f>
        <v>52.287142857142854</v>
      </c>
      <c r="U30" s="79">
        <f ca="1">RANK(T30,$D31:$O31,1)</f>
        <v>7</v>
      </c>
      <c r="V30" s="78">
        <f ca="1">AVERAGEIF(OFFSET(V5,0,0,$C30), "&gt;25")</f>
        <v>52.088571428571427</v>
      </c>
      <c r="W30" s="79">
        <f ca="1">RANK(V30,$D31:$O31,1)</f>
        <v>4</v>
      </c>
      <c r="X30" s="78">
        <f ca="1">AVERAGEIF(OFFSET(X5,0,0,$C30), "&gt;25")</f>
        <v>52.218571428571423</v>
      </c>
      <c r="Y30" s="79">
        <f ca="1">RANK(X30,$D31:$O31,1)</f>
        <v>6</v>
      </c>
      <c r="Z30" s="78">
        <f ca="1">AVERAGEIF(OFFSET(Z5,0,0,$C30), "&gt;25")</f>
        <v>51.994285714285709</v>
      </c>
      <c r="AA30" s="79">
        <f ca="1">RANK(Z30,$D31:$O31,1)</f>
        <v>2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52.460000000000015</v>
      </c>
      <c r="E31" s="83">
        <f t="shared" ref="E31:O31" ca="1" si="14">OFFSET($D$30,0,(COLUMN()-4)*2 )</f>
        <v>52.75714285714286</v>
      </c>
      <c r="F31" s="83">
        <f t="shared" ca="1" si="14"/>
        <v>52.120000000000005</v>
      </c>
      <c r="G31" s="83">
        <f t="shared" ca="1" si="14"/>
        <v>53.288571428571423</v>
      </c>
      <c r="H31" s="83">
        <f t="shared" ca="1" si="14"/>
        <v>52.028571428571425</v>
      </c>
      <c r="I31" s="83">
        <f t="shared" ca="1" si="14"/>
        <v>52.488571428571426</v>
      </c>
      <c r="J31" s="83">
        <f t="shared" ca="1" si="14"/>
        <v>51.958571428571432</v>
      </c>
      <c r="K31" s="83">
        <f t="shared" ca="1" si="14"/>
        <v>52.544285714285721</v>
      </c>
      <c r="L31" s="83">
        <f t="shared" ca="1" si="14"/>
        <v>52.287142857142854</v>
      </c>
      <c r="M31" s="83">
        <f t="shared" ca="1" si="14"/>
        <v>52.088571428571427</v>
      </c>
      <c r="N31" s="83">
        <f t="shared" ca="1" si="14"/>
        <v>52.218571428571423</v>
      </c>
      <c r="O31" s="83">
        <f t="shared" ca="1" si="14"/>
        <v>51.994285714285709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10.04</vt:lpstr>
      <vt:lpstr>15.04</vt:lpstr>
      <vt:lpstr>23.04</vt:lpstr>
      <vt:lpstr>30.04</vt:lpstr>
      <vt:lpstr>07.05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2018-05-07T19:43:04Z</dcterms:modified>
</cp:coreProperties>
</file>