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10.04" sheetId="4" r:id="rId1"/>
    <sheet name="17.04" sheetId="5" r:id="rId2"/>
  </sheets>
  <calcPr calcId="145621"/>
</workbook>
</file>

<file path=xl/calcChain.xml><?xml version="1.0" encoding="utf-8"?>
<calcChain xmlns="http://schemas.openxmlformats.org/spreadsheetml/2006/main">
  <c r="Z29" i="5" l="1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B19" i="5" l="1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<sst xmlns="http://schemas.openxmlformats.org/spreadsheetml/2006/main" count="93" uniqueCount="37">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</sst>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66CC"/>
      <color rgb="FF00CC0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49" t="s">
        <v>28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0" t="s">
        <v>0</v>
      </c>
      <c r="B3" s="52" t="s">
        <v>1</v>
      </c>
      <c r="C3" s="5"/>
      <c r="D3" s="54" t="s">
        <v>2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6"/>
    </row>
    <row r="4" spans="1:29" ht="28.5" customHeight="1" thickBot="1" x14ac:dyDescent="0.25">
      <c r="A4" s="51"/>
      <c r="B4" s="53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ref="E24:E28" si="14">RANK(D24,D$5:D$28,1)</f>
        <v>#N/A</v>
      </c>
      <c r="F24" s="22"/>
      <c r="G24" s="24" t="e">
        <f t="shared" ref="G24:G28" si="15">RANK(F24,F$5:F$28,1)</f>
        <v>#N/A</v>
      </c>
      <c r="H24" s="26"/>
      <c r="I24" s="24" t="e">
        <f t="shared" ref="I24:I28" si="16">RANK(H24,H$5:H$28,1)</f>
        <v>#N/A</v>
      </c>
      <c r="J24" s="26"/>
      <c r="K24" s="24" t="e">
        <f t="shared" ref="K24:K28" si="17">RANK(J24,J$5:J$28,1)</f>
        <v>#N/A</v>
      </c>
      <c r="L24" s="26"/>
      <c r="M24" s="24" t="e">
        <f t="shared" ref="M24:M28" si="18">RANK(L24,L$5:L$28,1)</f>
        <v>#N/A</v>
      </c>
      <c r="N24" s="22"/>
      <c r="O24" s="24" t="e">
        <f t="shared" ref="O24:O28" si="19">RANK(N24,N$5:N$28,1)</f>
        <v>#N/A</v>
      </c>
      <c r="P24" s="26"/>
      <c r="Q24" s="24" t="e">
        <f t="shared" ref="Q24:Q28" si="20">RANK(P24,P$5:P$28,1)</f>
        <v>#N/A</v>
      </c>
      <c r="R24" s="26"/>
      <c r="S24" s="24" t="e">
        <f t="shared" ref="S24:S28" si="21">RANK(R24,R$5:R$28,1)</f>
        <v>#N/A</v>
      </c>
      <c r="T24" s="26"/>
      <c r="U24" s="24" t="e">
        <f t="shared" ref="U24:U28" si="22">RANK(T24,T$5:T$28,1)</f>
        <v>#N/A</v>
      </c>
      <c r="V24" s="22"/>
      <c r="W24" s="24" t="e">
        <f t="shared" ref="W24:W28" si="23">RANK(V24,V$5:V$28,1)</f>
        <v>#N/A</v>
      </c>
      <c r="X24" s="26"/>
      <c r="Y24" s="24" t="e">
        <f t="shared" ref="Y24:Y28" si="24">RANK(X24,X$5:X$28,1)</f>
        <v>#N/A</v>
      </c>
      <c r="Z24" s="26"/>
      <c r="AA24" s="24" t="e">
        <f t="shared" ref="AA24:AA28" si="25">RANK(Z24,Z$5:Z$28,1)</f>
        <v>#N/A</v>
      </c>
      <c r="AB24" s="18" t="e">
        <f t="shared" ref="AB24:AB28" si="26">AVERAGEIF(D24:AA24,"&gt;25")</f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55" t="s">
        <v>9</v>
      </c>
      <c r="B29" s="56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27">OFFSET($D$29,0,(COLUMN()-4)*2 )</f>
        <v>39.849000000000004</v>
      </c>
      <c r="F30" s="42">
        <f t="shared" ca="1" si="27"/>
        <v>39.346000000000004</v>
      </c>
      <c r="G30" s="42">
        <f t="shared" ca="1" si="27"/>
        <v>39.647000000000006</v>
      </c>
      <c r="H30" s="42">
        <f t="shared" ca="1" si="27"/>
        <v>39.646999999999998</v>
      </c>
      <c r="I30" s="42">
        <f t="shared" ca="1" si="27"/>
        <v>39.573999999999998</v>
      </c>
      <c r="J30" s="42">
        <f t="shared" ca="1" si="27"/>
        <v>39.730000000000004</v>
      </c>
      <c r="K30" s="42">
        <f t="shared" ca="1" si="27"/>
        <v>39.585999999999999</v>
      </c>
      <c r="L30" s="42">
        <f t="shared" ca="1" si="27"/>
        <v>39.521000000000001</v>
      </c>
      <c r="M30" s="42">
        <f t="shared" ca="1" si="27"/>
        <v>39.576000000000001</v>
      </c>
      <c r="N30" s="42">
        <f t="shared" ca="1" si="27"/>
        <v>39.451000000000001</v>
      </c>
      <c r="O30" s="42">
        <f t="shared" ca="1" si="27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zoomScale="60" zoomScaleNormal="60" workbookViewId="0">
      <selection activeCell="S20" sqref="S20:U2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49" t="s">
        <v>35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50" t="s">
        <v>0</v>
      </c>
      <c r="B3" s="52" t="s">
        <v>1</v>
      </c>
      <c r="C3" s="5"/>
      <c r="D3" s="54" t="s">
        <v>2</v>
      </c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6"/>
    </row>
    <row r="4" spans="1:29" ht="28.5" customHeight="1" thickBot="1" x14ac:dyDescent="0.25">
      <c r="A4" s="51"/>
      <c r="B4" s="53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>RANK(D5,D$5:D$28,1)</f>
        <v>3</v>
      </c>
      <c r="F5" s="15">
        <v>40.15</v>
      </c>
      <c r="G5" s="16">
        <f>RANK(F5,F$5:F$28,1)</f>
        <v>5</v>
      </c>
      <c r="H5" s="17">
        <v>40</v>
      </c>
      <c r="I5" s="16">
        <f>RANK(H5,H$5:H$28,1)</f>
        <v>1</v>
      </c>
      <c r="J5" s="17">
        <v>40.1</v>
      </c>
      <c r="K5" s="16">
        <f>RANK(J5,J$5:J$28,1)</f>
        <v>3</v>
      </c>
      <c r="L5" s="17">
        <v>40.619999999999997</v>
      </c>
      <c r="M5" s="16">
        <f>RANK(L5,L$5:L$28,1)</f>
        <v>6</v>
      </c>
      <c r="N5" s="15">
        <v>40.56</v>
      </c>
      <c r="O5" s="16">
        <f>RANK(N5,N$5:N$28,1)</f>
        <v>2</v>
      </c>
      <c r="P5" s="17">
        <v>40.22</v>
      </c>
      <c r="Q5" s="16">
        <f>RANK(P5,P$5:P$28,1)</f>
        <v>3</v>
      </c>
      <c r="R5" s="17">
        <v>40.19</v>
      </c>
      <c r="S5" s="16">
        <f>RANK(R5,R$5:R$28,1)</f>
        <v>4</v>
      </c>
      <c r="T5" s="17">
        <v>40.119999999999997</v>
      </c>
      <c r="U5" s="16">
        <f>RANK(T5,T$5:T$28,1)</f>
        <v>3</v>
      </c>
      <c r="V5" s="15">
        <v>40.11</v>
      </c>
      <c r="W5" s="16">
        <f>RANK(V5,V$5:V$28,1)</f>
        <v>3</v>
      </c>
      <c r="X5" s="17">
        <v>40.19</v>
      </c>
      <c r="Y5" s="16">
        <f>RANK(X5,X$5:X$28,1)</f>
        <v>1</v>
      </c>
      <c r="Z5" s="17">
        <v>40.31</v>
      </c>
      <c r="AA5" s="45">
        <f>RANK(Z5,Z$5:Z$28,1)</f>
        <v>1</v>
      </c>
      <c r="AB5" s="18">
        <f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>RANK(D6,D$5:D$28,1)</f>
        <v>5</v>
      </c>
      <c r="F6" s="22">
        <v>40.200000000000003</v>
      </c>
      <c r="G6" s="24">
        <f>RANK(F6,F$5:F$28,1)</f>
        <v>6</v>
      </c>
      <c r="H6" s="26">
        <v>40.159999999999997</v>
      </c>
      <c r="I6" s="24">
        <f>RANK(H6,H$5:H$28,1)</f>
        <v>3</v>
      </c>
      <c r="J6" s="26">
        <v>40.04</v>
      </c>
      <c r="K6" s="24">
        <f>RANK(J6,J$5:J$28,1)</f>
        <v>2</v>
      </c>
      <c r="L6" s="26">
        <v>40.29</v>
      </c>
      <c r="M6" s="24">
        <f>RANK(L6,L$5:L$28,1)</f>
        <v>1</v>
      </c>
      <c r="N6" s="22">
        <v>40.51</v>
      </c>
      <c r="O6" s="24">
        <f>RANK(N6,N$5:N$28,1)</f>
        <v>1</v>
      </c>
      <c r="P6" s="26">
        <v>40</v>
      </c>
      <c r="Q6" s="24">
        <f>RANK(P6,P$5:P$28,1)</f>
        <v>1</v>
      </c>
      <c r="R6" s="26">
        <v>39.89</v>
      </c>
      <c r="S6" s="24">
        <f>RANK(R6,R$5:R$28,1)</f>
        <v>1</v>
      </c>
      <c r="T6" s="26">
        <v>40.090000000000003</v>
      </c>
      <c r="U6" s="24">
        <f>RANK(T6,T$5:T$28,1)</f>
        <v>2</v>
      </c>
      <c r="V6" s="22">
        <v>40.03</v>
      </c>
      <c r="W6" s="24">
        <f>RANK(V6,V$5:V$28,1)</f>
        <v>2</v>
      </c>
      <c r="X6" s="26">
        <v>40.26</v>
      </c>
      <c r="Y6" s="24">
        <f>RANK(X6,X$5:X$28,1)</f>
        <v>2</v>
      </c>
      <c r="Z6" s="25">
        <v>40.94</v>
      </c>
      <c r="AA6" s="24">
        <f>RANK(Z6,Z$5:Z$28,1)</f>
        <v>12</v>
      </c>
      <c r="AB6" s="18">
        <f>AVERAGEIF(D6:AA6,"&gt;25")</f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>RANK(D7,D$5:D$28,1)</f>
        <v>2</v>
      </c>
      <c r="F7" s="22">
        <v>39.979999999999997</v>
      </c>
      <c r="G7" s="24">
        <f>RANK(F7,F$5:F$28,1)</f>
        <v>2</v>
      </c>
      <c r="H7" s="26">
        <v>40.07</v>
      </c>
      <c r="I7" s="24">
        <f>RANK(H7,H$5:H$28,1)</f>
        <v>2</v>
      </c>
      <c r="J7" s="25">
        <v>40.46</v>
      </c>
      <c r="K7" s="24">
        <f>RANK(J7,J$5:J$28,1)</f>
        <v>11</v>
      </c>
      <c r="L7" s="26">
        <v>40.53</v>
      </c>
      <c r="M7" s="24">
        <f>RANK(L7,L$5:L$28,1)</f>
        <v>4</v>
      </c>
      <c r="N7" s="22">
        <v>41.05</v>
      </c>
      <c r="O7" s="24">
        <f>RANK(N7,N$5:N$28,1)</f>
        <v>7</v>
      </c>
      <c r="P7" s="26">
        <v>40.19</v>
      </c>
      <c r="Q7" s="24">
        <f>RANK(P7,P$5:P$28,1)</f>
        <v>2</v>
      </c>
      <c r="R7" s="26">
        <v>40.04</v>
      </c>
      <c r="S7" s="24">
        <f>RANK(R7,R$5:R$28,1)</f>
        <v>2</v>
      </c>
      <c r="T7" s="26">
        <v>40.03</v>
      </c>
      <c r="U7" s="24">
        <f>RANK(T7,T$5:T$28,1)</f>
        <v>1</v>
      </c>
      <c r="V7" s="22">
        <v>39.99</v>
      </c>
      <c r="W7" s="24">
        <f>RANK(V7,V$5:V$28,1)</f>
        <v>1</v>
      </c>
      <c r="X7" s="26">
        <v>40.409999999999997</v>
      </c>
      <c r="Y7" s="24">
        <f>RANK(X7,X$5:X$28,1)</f>
        <v>5</v>
      </c>
      <c r="Z7" s="26">
        <v>40.44</v>
      </c>
      <c r="AA7" s="24">
        <f>RANK(Z7,Z$5:Z$28,1)</f>
        <v>2</v>
      </c>
      <c r="AB7" s="18">
        <f>AVERAGEIF(D7:AA7,"&gt;25")</f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>RANK(D8,D$5:D$28,1)</f>
        <v>1</v>
      </c>
      <c r="F8" s="22">
        <v>39.729999999999997</v>
      </c>
      <c r="G8" s="24">
        <f>RANK(F8,F$5:F$28,1)</f>
        <v>1</v>
      </c>
      <c r="H8" s="26">
        <v>40.19</v>
      </c>
      <c r="I8" s="43">
        <f>RANK(H8,H$5:H$28,1)</f>
        <v>5</v>
      </c>
      <c r="J8" s="26">
        <v>40.369999999999997</v>
      </c>
      <c r="K8" s="24">
        <f>RANK(J8,J$5:J$28,1)</f>
        <v>7</v>
      </c>
      <c r="L8" s="26">
        <v>40.76</v>
      </c>
      <c r="M8" s="24">
        <f>RANK(L8,L$5:L$28,1)</f>
        <v>7</v>
      </c>
      <c r="N8" s="22">
        <v>41.14</v>
      </c>
      <c r="O8" s="24">
        <f>RANK(N8,N$5:N$28,1)</f>
        <v>11</v>
      </c>
      <c r="P8" s="26">
        <v>40.409999999999997</v>
      </c>
      <c r="Q8" s="24">
        <f>RANK(P8,P$5:P$28,1)</f>
        <v>5</v>
      </c>
      <c r="R8" s="26">
        <v>40.19</v>
      </c>
      <c r="S8" s="24">
        <f>RANK(R8,R$5:R$28,1)</f>
        <v>4</v>
      </c>
      <c r="T8" s="26">
        <v>40.270000000000003</v>
      </c>
      <c r="U8" s="24">
        <f>RANK(T8,T$5:T$28,1)</f>
        <v>4</v>
      </c>
      <c r="V8" s="22">
        <v>40.619999999999997</v>
      </c>
      <c r="W8" s="24">
        <f>RANK(V8,V$5:V$28,1)</f>
        <v>6</v>
      </c>
      <c r="X8" s="26">
        <v>40.340000000000003</v>
      </c>
      <c r="Y8" s="24">
        <f>RANK(X8,X$5:X$28,1)</f>
        <v>3</v>
      </c>
      <c r="Z8" s="26">
        <v>40.53</v>
      </c>
      <c r="AA8" s="24">
        <f>RANK(Z8,Z$5:Z$28,1)</f>
        <v>3</v>
      </c>
      <c r="AB8" s="18">
        <f>AVERAGEIF(D8:AA8,"&gt;25")</f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>RANK(D9,D$5:D$28,1)</f>
        <v>7</v>
      </c>
      <c r="F9" s="22">
        <v>40.119999999999997</v>
      </c>
      <c r="G9" s="24">
        <f>RANK(F9,F$5:F$28,1)</f>
        <v>3</v>
      </c>
      <c r="H9" s="26">
        <v>40.159999999999997</v>
      </c>
      <c r="I9" s="24">
        <f>RANK(H9,H$5:H$28,1)</f>
        <v>3</v>
      </c>
      <c r="J9" s="26">
        <v>40.01</v>
      </c>
      <c r="K9" s="24">
        <f>RANK(J9,J$5:J$28,1)</f>
        <v>1</v>
      </c>
      <c r="L9" s="26">
        <v>40.47</v>
      </c>
      <c r="M9" s="24">
        <f>RANK(L9,L$5:L$28,1)</f>
        <v>2</v>
      </c>
      <c r="N9" s="27">
        <v>41.01</v>
      </c>
      <c r="O9" s="24">
        <f>RANK(N9,N$5:N$28,1)</f>
        <v>6</v>
      </c>
      <c r="P9" s="26">
        <v>40.57</v>
      </c>
      <c r="Q9" s="24">
        <f>RANK(P9,P$5:P$28,1)</f>
        <v>8</v>
      </c>
      <c r="R9" s="26">
        <v>40.17</v>
      </c>
      <c r="S9" s="24">
        <f>RANK(R9,R$5:R$28,1)</f>
        <v>3</v>
      </c>
      <c r="T9" s="26">
        <v>40.409999999999997</v>
      </c>
      <c r="U9" s="24">
        <f>RANK(T9,T$5:T$28,1)</f>
        <v>5</v>
      </c>
      <c r="V9" s="22">
        <v>40.43</v>
      </c>
      <c r="W9" s="24">
        <f>RANK(V9,V$5:V$28,1)</f>
        <v>5</v>
      </c>
      <c r="X9" s="26">
        <v>40.39</v>
      </c>
      <c r="Y9" s="24">
        <f>RANK(X9,X$5:X$28,1)</f>
        <v>4</v>
      </c>
      <c r="Z9" s="26">
        <v>40.6</v>
      </c>
      <c r="AA9" s="24">
        <f>RANK(Z9,Z$5:Z$28,1)</f>
        <v>4</v>
      </c>
      <c r="AB9" s="18">
        <f>AVERAGEIF(D9:AA9,"&gt;25")</f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>RANK(D10,D$5:D$28,1)</f>
        <v>4</v>
      </c>
      <c r="F10" s="22">
        <v>40.130000000000003</v>
      </c>
      <c r="G10" s="24">
        <f>RANK(F10,F$5:F$28,1)</f>
        <v>4</v>
      </c>
      <c r="H10" s="26">
        <v>40.19</v>
      </c>
      <c r="I10" s="24">
        <f>RANK(H10,H$5:H$28,1)</f>
        <v>5</v>
      </c>
      <c r="J10" s="26">
        <v>40.270000000000003</v>
      </c>
      <c r="K10" s="24">
        <f>RANK(J10,J$5:J$28,1)</f>
        <v>5</v>
      </c>
      <c r="L10" s="26">
        <v>40.56</v>
      </c>
      <c r="M10" s="24">
        <f>RANK(L10,L$5:L$28,1)</f>
        <v>5</v>
      </c>
      <c r="N10" s="22">
        <v>40.729999999999997</v>
      </c>
      <c r="O10" s="24">
        <f>RANK(N10,N$5:N$28,1)</f>
        <v>3</v>
      </c>
      <c r="P10" s="26">
        <v>40.229999999999997</v>
      </c>
      <c r="Q10" s="24">
        <f>RANK(P10,P$5:P$28,1)</f>
        <v>4</v>
      </c>
      <c r="R10" s="26">
        <v>40.26</v>
      </c>
      <c r="S10" s="24">
        <f>RANK(R10,R$5:R$28,1)</f>
        <v>6</v>
      </c>
      <c r="T10" s="26">
        <v>40.43</v>
      </c>
      <c r="U10" s="24">
        <f>RANK(T10,T$5:T$28,1)</f>
        <v>6</v>
      </c>
      <c r="V10" s="22">
        <v>40.67</v>
      </c>
      <c r="W10" s="24">
        <f>RANK(V10,V$5:V$28,1)</f>
        <v>7</v>
      </c>
      <c r="X10" s="25">
        <v>40.89</v>
      </c>
      <c r="Y10" s="24">
        <f>RANK(X10,X$5:X$28,1)</f>
        <v>9</v>
      </c>
      <c r="Z10" s="26">
        <v>40.82</v>
      </c>
      <c r="AA10" s="24">
        <f>RANK(Z10,Z$5:Z$28,1)</f>
        <v>10</v>
      </c>
      <c r="AB10" s="18">
        <f>AVERAGEIF(D10:AA10,"&gt;25")</f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>RANK(D11,D$5:D$28,1)</f>
        <v>8</v>
      </c>
      <c r="F11" s="22">
        <v>40.29</v>
      </c>
      <c r="G11" s="24">
        <f>RANK(F11,F$5:F$28,1)</f>
        <v>10</v>
      </c>
      <c r="H11" s="26">
        <v>40.28</v>
      </c>
      <c r="I11" s="24">
        <f>RANK(H11,H$5:H$28,1)</f>
        <v>7</v>
      </c>
      <c r="J11" s="26">
        <v>40.450000000000003</v>
      </c>
      <c r="K11" s="24">
        <f>RANK(J11,J$5:J$28,1)</f>
        <v>10</v>
      </c>
      <c r="L11" s="26">
        <v>40.479999999999997</v>
      </c>
      <c r="M11" s="24">
        <f>RANK(L11,L$5:L$28,1)</f>
        <v>3</v>
      </c>
      <c r="N11" s="22">
        <v>40.950000000000003</v>
      </c>
      <c r="O11" s="24">
        <f>RANK(N11,N$5:N$28,1)</f>
        <v>5</v>
      </c>
      <c r="P11" s="26">
        <v>40.56</v>
      </c>
      <c r="Q11" s="24">
        <f>RANK(P11,P$5:P$28,1)</f>
        <v>7</v>
      </c>
      <c r="R11" s="26">
        <v>40.26</v>
      </c>
      <c r="S11" s="24">
        <f>RANK(R11,R$5:R$28,1)</f>
        <v>6</v>
      </c>
      <c r="T11" s="26">
        <v>40.479999999999997</v>
      </c>
      <c r="U11" s="43">
        <f>RANK(T11,T$5:T$28,1)</f>
        <v>7</v>
      </c>
      <c r="V11" s="22">
        <v>40.78</v>
      </c>
      <c r="W11" s="24">
        <f>RANK(V11,V$5:V$28,1)</f>
        <v>8</v>
      </c>
      <c r="X11" s="26">
        <v>41.13</v>
      </c>
      <c r="Y11" s="24">
        <f>RANK(X11,X$5:X$28,1)</f>
        <v>12</v>
      </c>
      <c r="Z11" s="26">
        <v>40.799999999999997</v>
      </c>
      <c r="AA11" s="24">
        <f>RANK(Z11,Z$5:Z$28,1)</f>
        <v>9</v>
      </c>
      <c r="AB11" s="18">
        <f>AVERAGEIF(D11:AA11,"&gt;25")</f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>RANK(D12,D$5:D$28,1)</f>
        <v>6</v>
      </c>
      <c r="F12" s="22">
        <v>40.22</v>
      </c>
      <c r="G12" s="24">
        <f>RANK(F12,F$5:F$28,1)</f>
        <v>8</v>
      </c>
      <c r="H12" s="26">
        <v>40.4</v>
      </c>
      <c r="I12" s="24">
        <f>RANK(H12,H$5:H$28,1)</f>
        <v>10</v>
      </c>
      <c r="J12" s="26">
        <v>40.159999999999997</v>
      </c>
      <c r="K12" s="24">
        <f>RANK(J12,J$5:J$28,1)</f>
        <v>4</v>
      </c>
      <c r="L12" s="25">
        <v>41.1</v>
      </c>
      <c r="M12" s="24">
        <f>RANK(L12,L$5:L$28,1)</f>
        <v>11</v>
      </c>
      <c r="N12" s="22">
        <v>41.05</v>
      </c>
      <c r="O12" s="24">
        <f>RANK(N12,N$5:N$28,1)</f>
        <v>7</v>
      </c>
      <c r="P12" s="26">
        <v>40.82</v>
      </c>
      <c r="Q12" s="24">
        <f>RANK(P12,P$5:P$28,1)</f>
        <v>10</v>
      </c>
      <c r="R12" s="26">
        <v>40.630000000000003</v>
      </c>
      <c r="S12" s="24">
        <f>RANK(R12,R$5:R$28,1)</f>
        <v>10</v>
      </c>
      <c r="T12" s="26">
        <v>40.630000000000003</v>
      </c>
      <c r="U12" s="24">
        <f>RANK(T12,T$5:T$28,1)</f>
        <v>9</v>
      </c>
      <c r="V12" s="22">
        <v>40.409999999999997</v>
      </c>
      <c r="W12" s="24">
        <f>RANK(V12,V$5:V$28,1)</f>
        <v>4</v>
      </c>
      <c r="X12" s="26">
        <v>40.770000000000003</v>
      </c>
      <c r="Y12" s="24">
        <f>RANK(X12,X$5:X$28,1)</f>
        <v>6</v>
      </c>
      <c r="Z12" s="26">
        <v>40.770000000000003</v>
      </c>
      <c r="AA12" s="24">
        <f>RANK(Z12,Z$5:Z$28,1)</f>
        <v>8</v>
      </c>
      <c r="AB12" s="18">
        <f>AVERAGEIF(D12:AA12,"&gt;25")</f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>RANK(D13,D$5:D$28,1)</f>
        <v>11</v>
      </c>
      <c r="F13" s="22">
        <v>40.21</v>
      </c>
      <c r="G13" s="24">
        <f>RANK(F13,F$5:F$28,1)</f>
        <v>7</v>
      </c>
      <c r="H13" s="26">
        <v>40.39</v>
      </c>
      <c r="I13" s="24">
        <f>RANK(H13,H$5:H$28,1)</f>
        <v>9</v>
      </c>
      <c r="J13" s="26">
        <v>40.44</v>
      </c>
      <c r="K13" s="24">
        <f>RANK(J13,J$5:J$28,1)</f>
        <v>9</v>
      </c>
      <c r="L13" s="26">
        <v>41.05</v>
      </c>
      <c r="M13" s="24">
        <f>RANK(L13,L$5:L$28,1)</f>
        <v>10</v>
      </c>
      <c r="N13" s="22">
        <v>41.06</v>
      </c>
      <c r="O13" s="43">
        <f>RANK(N13,N$5:N$28,1)</f>
        <v>9</v>
      </c>
      <c r="P13" s="26">
        <v>40.659999999999997</v>
      </c>
      <c r="Q13" s="24">
        <f>RANK(P13,P$5:P$28,1)</f>
        <v>9</v>
      </c>
      <c r="R13" s="26">
        <v>40.520000000000003</v>
      </c>
      <c r="S13" s="24">
        <f>RANK(R13,R$5:R$28,1)</f>
        <v>8</v>
      </c>
      <c r="T13" s="26">
        <v>40.56</v>
      </c>
      <c r="U13" s="24">
        <f>RANK(T13,T$5:T$28,1)</f>
        <v>8</v>
      </c>
      <c r="V13" s="22">
        <v>40.81</v>
      </c>
      <c r="W13" s="24">
        <f>RANK(V13,V$5:V$28,1)</f>
        <v>9</v>
      </c>
      <c r="X13" s="26">
        <v>40.78</v>
      </c>
      <c r="Y13" s="24">
        <f>RANK(X13,X$5:X$28,1)</f>
        <v>8</v>
      </c>
      <c r="Z13" s="26">
        <v>40.68</v>
      </c>
      <c r="AA13" s="24">
        <f>RANK(Z13,Z$5:Z$28,1)</f>
        <v>5</v>
      </c>
      <c r="AB13" s="18">
        <f>AVERAGEIF(D13:AA13,"&gt;25")</f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>RANK(D14,D$5:D$28,1)</f>
        <v>9</v>
      </c>
      <c r="F14" s="22">
        <v>40.28</v>
      </c>
      <c r="G14" s="24">
        <f>RANK(F14,F$5:F$28,1)</f>
        <v>9</v>
      </c>
      <c r="H14" s="26">
        <v>40.29</v>
      </c>
      <c r="I14" s="24">
        <f>RANK(H14,H$5:H$28,1)</f>
        <v>8</v>
      </c>
      <c r="J14" s="26">
        <v>40.31</v>
      </c>
      <c r="K14" s="24">
        <f>RANK(J14,J$5:J$28,1)</f>
        <v>6</v>
      </c>
      <c r="L14" s="26">
        <v>40.880000000000003</v>
      </c>
      <c r="M14" s="24">
        <f>RANK(L14,L$5:L$28,1)</f>
        <v>8</v>
      </c>
      <c r="N14" s="22">
        <v>40.78</v>
      </c>
      <c r="O14" s="24">
        <f>RANK(N14,N$5:N$28,1)</f>
        <v>4</v>
      </c>
      <c r="P14" s="25">
        <v>41.04</v>
      </c>
      <c r="Q14" s="24">
        <f>RANK(P14,P$5:P$28,1)</f>
        <v>13</v>
      </c>
      <c r="R14" s="26">
        <v>40.619999999999997</v>
      </c>
      <c r="S14" s="24">
        <f>RANK(R14,R$5:R$28,1)</f>
        <v>9</v>
      </c>
      <c r="T14" s="26">
        <v>40.85</v>
      </c>
      <c r="U14" s="24">
        <f>RANK(T14,T$5:T$28,1)</f>
        <v>11</v>
      </c>
      <c r="V14" s="22">
        <v>40.880000000000003</v>
      </c>
      <c r="W14" s="24">
        <f>RANK(V14,V$5:V$28,1)</f>
        <v>11</v>
      </c>
      <c r="X14" s="26">
        <v>40.770000000000003</v>
      </c>
      <c r="Y14" s="24">
        <f>RANK(X14,X$5:X$28,1)</f>
        <v>6</v>
      </c>
      <c r="Z14" s="26">
        <v>40.71</v>
      </c>
      <c r="AA14" s="24">
        <f>RANK(Z14,Z$5:Z$28,1)</f>
        <v>6</v>
      </c>
      <c r="AB14" s="18">
        <f>AVERAGEIF(D14:AA14,"&gt;25")</f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>RANK(D15,D$5:D$28,1)</f>
        <v>11</v>
      </c>
      <c r="F15" s="22">
        <v>40.369999999999997</v>
      </c>
      <c r="G15" s="24">
        <f>RANK(F15,F$5:F$28,1)</f>
        <v>11</v>
      </c>
      <c r="H15" s="26">
        <v>40.57</v>
      </c>
      <c r="I15" s="24">
        <f>RANK(H15,H$5:H$28,1)</f>
        <v>11</v>
      </c>
      <c r="J15" s="26">
        <v>40.56</v>
      </c>
      <c r="K15" s="24">
        <f>RANK(J15,J$5:J$28,1)</f>
        <v>12</v>
      </c>
      <c r="L15" s="26">
        <v>40.92</v>
      </c>
      <c r="M15" s="24">
        <f>RANK(L15,L$5:L$28,1)</f>
        <v>9</v>
      </c>
      <c r="N15" s="22">
        <v>41.1</v>
      </c>
      <c r="O15" s="24">
        <f>RANK(N15,N$5:N$28,1)</f>
        <v>10</v>
      </c>
      <c r="P15" s="26">
        <v>40.549999999999997</v>
      </c>
      <c r="Q15" s="24">
        <f>RANK(P15,P$5:P$28,1)</f>
        <v>6</v>
      </c>
      <c r="R15" s="25">
        <v>40.94</v>
      </c>
      <c r="S15" s="24">
        <f>RANK(R15,R$5:R$28,1)</f>
        <v>11</v>
      </c>
      <c r="T15" s="26">
        <v>40.840000000000003</v>
      </c>
      <c r="U15" s="24">
        <f>RANK(T15,T$5:T$28,1)</f>
        <v>10</v>
      </c>
      <c r="V15" s="22">
        <v>40.85</v>
      </c>
      <c r="W15" s="24">
        <f>RANK(V15,V$5:V$28,1)</f>
        <v>10</v>
      </c>
      <c r="X15" s="26">
        <v>40.950000000000003</v>
      </c>
      <c r="Y15" s="24">
        <f>RANK(X15,X$5:X$28,1)</f>
        <v>10</v>
      </c>
      <c r="Z15" s="26">
        <v>40.75</v>
      </c>
      <c r="AA15" s="24">
        <f>RANK(Z15,Z$5:Z$28,1)</f>
        <v>7</v>
      </c>
      <c r="AB15" s="18">
        <f>AVERAGEIF(D15:AA15,"&gt;25")</f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>RANK(D16,D$5:D$28,1)</f>
        <v>10</v>
      </c>
      <c r="F16" s="22">
        <v>40.81</v>
      </c>
      <c r="G16" s="24">
        <f>RANK(F16,F$5:F$28,1)</f>
        <v>12</v>
      </c>
      <c r="H16" s="25">
        <v>41.15</v>
      </c>
      <c r="I16" s="24">
        <f>RANK(H16,H$5:H$28,1)</f>
        <v>13</v>
      </c>
      <c r="J16" s="26">
        <v>41.02</v>
      </c>
      <c r="K16" s="24">
        <f>RANK(J16,J$5:J$28,1)</f>
        <v>13</v>
      </c>
      <c r="L16" s="26">
        <v>41.52</v>
      </c>
      <c r="M16" s="24">
        <f>RANK(L16,L$5:L$28,1)</f>
        <v>13</v>
      </c>
      <c r="N16" s="22">
        <v>41.46</v>
      </c>
      <c r="O16" s="24">
        <f>RANK(N16,N$5:N$28,1)</f>
        <v>14</v>
      </c>
      <c r="P16" s="26">
        <v>40.97</v>
      </c>
      <c r="Q16" s="24">
        <f>RANK(P16,P$5:P$28,1)</f>
        <v>11</v>
      </c>
      <c r="R16" s="26">
        <v>40.950000000000003</v>
      </c>
      <c r="S16" s="24">
        <f>RANK(R16,R$5:R$28,1)</f>
        <v>12</v>
      </c>
      <c r="T16" s="26">
        <v>40.89</v>
      </c>
      <c r="U16" s="24">
        <f>RANK(T16,T$5:T$28,1)</f>
        <v>12</v>
      </c>
      <c r="V16" s="22">
        <v>40.92</v>
      </c>
      <c r="W16" s="24">
        <f>RANK(V16,V$5:V$28,1)</f>
        <v>12</v>
      </c>
      <c r="X16" s="26">
        <v>41.23</v>
      </c>
      <c r="Y16" s="24">
        <f>RANK(X16,X$5:X$28,1)</f>
        <v>14</v>
      </c>
      <c r="Z16" s="26">
        <v>40.86</v>
      </c>
      <c r="AA16" s="24">
        <f>RANK(Z16,Z$5:Z$28,1)</f>
        <v>11</v>
      </c>
      <c r="AB16" s="18">
        <f>AVERAGEIF(D16:AA16,"&gt;25")</f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>RANK(D17,D$5:D$28,1)</f>
        <v>13</v>
      </c>
      <c r="F17" s="27">
        <v>41.64</v>
      </c>
      <c r="G17" s="24">
        <f>RANK(F17,F$5:F$28,1)</f>
        <v>15</v>
      </c>
      <c r="H17" s="26">
        <v>41.17</v>
      </c>
      <c r="I17" s="24">
        <f>RANK(H17,H$5:H$28,1)</f>
        <v>14</v>
      </c>
      <c r="J17" s="26">
        <v>40.43</v>
      </c>
      <c r="K17" s="24">
        <f>RANK(J17,J$5:J$28,1)</f>
        <v>8</v>
      </c>
      <c r="L17" s="26">
        <v>41.62</v>
      </c>
      <c r="M17" s="24">
        <f>RANK(L17,L$5:L$28,1)</f>
        <v>14</v>
      </c>
      <c r="N17" s="22">
        <v>41.41</v>
      </c>
      <c r="O17" s="24">
        <f>RANK(N17,N$5:N$28,1)</f>
        <v>13</v>
      </c>
      <c r="P17" s="26">
        <v>41.27</v>
      </c>
      <c r="Q17" s="24">
        <f>RANK(P17,P$5:P$28,1)</f>
        <v>14</v>
      </c>
      <c r="R17" s="26">
        <v>40.99</v>
      </c>
      <c r="S17" s="24">
        <f>RANK(R17,R$5:R$28,1)</f>
        <v>13</v>
      </c>
      <c r="T17" s="26">
        <v>40.97</v>
      </c>
      <c r="U17" s="24">
        <f>RANK(T17,T$5:T$28,1)</f>
        <v>13</v>
      </c>
      <c r="V17" s="22">
        <v>41.23</v>
      </c>
      <c r="W17" s="24">
        <f>RANK(V17,V$5:V$28,1)</f>
        <v>13</v>
      </c>
      <c r="X17" s="26">
        <v>41.18</v>
      </c>
      <c r="Y17" s="24">
        <f>RANK(X17,X$5:X$28,1)</f>
        <v>13</v>
      </c>
      <c r="Z17" s="26">
        <v>41</v>
      </c>
      <c r="AA17" s="24">
        <f>RANK(Z17,Z$5:Z$28,1)</f>
        <v>13</v>
      </c>
      <c r="AB17" s="18">
        <f>AVERAGEIF(D17:AA17,"&gt;25")</f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>RANK(D18,D$5:D$28,1)</f>
        <v>14</v>
      </c>
      <c r="F18" s="22">
        <v>41.08</v>
      </c>
      <c r="G18" s="24">
        <f>RANK(F18,F$5:F$28,1)</f>
        <v>13</v>
      </c>
      <c r="H18" s="26">
        <v>40.98</v>
      </c>
      <c r="I18" s="24">
        <f>RANK(H18,H$5:H$28,1)</f>
        <v>12</v>
      </c>
      <c r="J18" s="26">
        <v>41.67</v>
      </c>
      <c r="K18" s="24">
        <f>RANK(J18,J$5:J$28,1)</f>
        <v>15</v>
      </c>
      <c r="L18" s="26">
        <v>41.41</v>
      </c>
      <c r="M18" s="24">
        <f>RANK(L18,L$5:L$28,1)</f>
        <v>12</v>
      </c>
      <c r="N18" s="22">
        <v>41.29</v>
      </c>
      <c r="O18" s="24">
        <f>RANK(N18,N$5:N$28,1)</f>
        <v>12</v>
      </c>
      <c r="P18" s="26">
        <v>41.01</v>
      </c>
      <c r="Q18" s="24">
        <f>RANK(P18,P$5:P$28,1)</f>
        <v>12</v>
      </c>
      <c r="R18" s="26">
        <v>41.1</v>
      </c>
      <c r="S18" s="24">
        <f>RANK(R18,R$5:R$28,1)</f>
        <v>14</v>
      </c>
      <c r="T18" s="25">
        <v>41.83</v>
      </c>
      <c r="U18" s="24">
        <f>RANK(T18,T$5:T$28,1)</f>
        <v>16</v>
      </c>
      <c r="V18" s="22">
        <v>42.18</v>
      </c>
      <c r="W18" s="24">
        <f>RANK(V18,V$5:V$28,1)</f>
        <v>15</v>
      </c>
      <c r="X18" s="26">
        <v>41.92</v>
      </c>
      <c r="Y18" s="24">
        <f>RANK(X18,X$5:X$28,1)</f>
        <v>15</v>
      </c>
      <c r="Z18" s="26">
        <v>42.05</v>
      </c>
      <c r="AA18" s="24">
        <f>RANK(Z18,Z$5:Z$28,1)</f>
        <v>15</v>
      </c>
      <c r="AB18" s="18">
        <f>AVERAGEIF(D18:AA18,"&gt;25")</f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>RANK(D19,D$5:D$28,1)</f>
        <v>16</v>
      </c>
      <c r="F19" s="22">
        <v>41.45</v>
      </c>
      <c r="G19" s="24">
        <f>RANK(F19,F$5:F$28,1)</f>
        <v>14</v>
      </c>
      <c r="H19" s="26">
        <v>41.69</v>
      </c>
      <c r="I19" s="24">
        <f>RANK(H19,H$5:H$28,1)</f>
        <v>15</v>
      </c>
      <c r="J19" s="26">
        <v>41.15</v>
      </c>
      <c r="K19" s="24">
        <f>RANK(J19,J$5:J$28,1)</f>
        <v>14</v>
      </c>
      <c r="L19" s="26">
        <v>41.92</v>
      </c>
      <c r="M19" s="24">
        <f>RANK(L19,L$5:L$28,1)</f>
        <v>15</v>
      </c>
      <c r="N19" s="22">
        <v>42.43</v>
      </c>
      <c r="O19" s="24">
        <f>RANK(N19,N$5:N$28,1)</f>
        <v>16</v>
      </c>
      <c r="P19" s="26">
        <v>42.02</v>
      </c>
      <c r="Q19" s="24">
        <f>RANK(P19,P$5:P$28,1)</f>
        <v>16</v>
      </c>
      <c r="R19" s="26">
        <v>41.34</v>
      </c>
      <c r="S19" s="24">
        <f>RANK(R19,R$5:R$28,1)</f>
        <v>15</v>
      </c>
      <c r="T19" s="26">
        <v>41.34</v>
      </c>
      <c r="U19" s="24">
        <f>RANK(T19,T$5:T$28,1)</f>
        <v>14</v>
      </c>
      <c r="V19" s="22">
        <v>41.37</v>
      </c>
      <c r="W19" s="24">
        <f>RANK(V19,V$5:V$28,1)</f>
        <v>14</v>
      </c>
      <c r="X19" s="26">
        <v>40.98</v>
      </c>
      <c r="Y19" s="24">
        <f>RANK(X19,X$5:X$28,1)</f>
        <v>11</v>
      </c>
      <c r="Z19" s="26">
        <v>41.38</v>
      </c>
      <c r="AA19" s="24">
        <f>RANK(Z19,Z$5:Z$28,1)</f>
        <v>14</v>
      </c>
      <c r="AB19" s="18">
        <f>AVERAGEIF(D19:AA19,"&gt;25")</f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>RANK(D20,D$5:D$28,1)</f>
        <v>15</v>
      </c>
      <c r="F20" s="22">
        <v>41.65</v>
      </c>
      <c r="G20" s="24">
        <f>RANK(F20,F$5:F$28,1)</f>
        <v>16</v>
      </c>
      <c r="H20" s="26">
        <v>41.82</v>
      </c>
      <c r="I20" s="24">
        <f>RANK(H20,H$5:H$28,1)</f>
        <v>16</v>
      </c>
      <c r="J20" s="26">
        <v>41.89</v>
      </c>
      <c r="K20" s="24">
        <f>RANK(J20,J$5:J$28,1)</f>
        <v>16</v>
      </c>
      <c r="L20" s="26">
        <v>42.25</v>
      </c>
      <c r="M20" s="24">
        <f>RANK(L20,L$5:L$28,1)</f>
        <v>16</v>
      </c>
      <c r="N20" s="22">
        <v>41.81</v>
      </c>
      <c r="O20" s="24">
        <f>RANK(N20,N$5:N$28,1)</f>
        <v>15</v>
      </c>
      <c r="P20" s="26">
        <v>41.64</v>
      </c>
      <c r="Q20" s="24">
        <f>RANK(P20,P$5:P$28,1)</f>
        <v>15</v>
      </c>
      <c r="R20" s="26">
        <v>41.95</v>
      </c>
      <c r="S20" s="24">
        <f>RANK(R20,R$5:R$28,1)</f>
        <v>16</v>
      </c>
      <c r="T20" s="26">
        <v>41.39</v>
      </c>
      <c r="U20" s="24">
        <f>RANK(T20,T$5:T$28,1)</f>
        <v>15</v>
      </c>
      <c r="V20" s="27">
        <v>43.54</v>
      </c>
      <c r="W20" s="24">
        <f>RANK(V20,V$5:V$28,1)</f>
        <v>16</v>
      </c>
      <c r="X20" s="26">
        <v>42.8</v>
      </c>
      <c r="Y20" s="24">
        <f>RANK(X20,X$5:X$28,1)</f>
        <v>16</v>
      </c>
      <c r="Z20" s="26">
        <v>42.13</v>
      </c>
      <c r="AA20" s="24">
        <f>RANK(Z20,Z$5:Z$28,1)</f>
        <v>16</v>
      </c>
      <c r="AB20" s="18">
        <f>AVERAGEIF(D20:AA20,"&gt;25")</f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5:E28" si="0">RANK(D21,D$5:D$28,1)</f>
        <v>#N/A</v>
      </c>
      <c r="F21" s="22"/>
      <c r="G21" s="24" t="e">
        <f t="shared" ref="G5:G28" si="1">RANK(F21,F$5:F$28,1)</f>
        <v>#N/A</v>
      </c>
      <c r="H21" s="26"/>
      <c r="I21" s="24" t="e">
        <f t="shared" ref="I5:I28" si="2">RANK(H21,H$5:H$28,1)</f>
        <v>#N/A</v>
      </c>
      <c r="J21" s="26"/>
      <c r="K21" s="24" t="e">
        <f t="shared" ref="K5:K28" si="3">RANK(J21,J$5:J$28,1)</f>
        <v>#N/A</v>
      </c>
      <c r="L21" s="26"/>
      <c r="M21" s="24" t="e">
        <f t="shared" ref="M5:M28" si="4">RANK(L21,L$5:L$28,1)</f>
        <v>#N/A</v>
      </c>
      <c r="N21" s="22"/>
      <c r="O21" s="24" t="e">
        <f t="shared" ref="O5:O28" si="5">RANK(N21,N$5:N$28,1)</f>
        <v>#N/A</v>
      </c>
      <c r="P21" s="26"/>
      <c r="Q21" s="24" t="e">
        <f t="shared" ref="Q5:Q28" si="6">RANK(P21,P$5:P$28,1)</f>
        <v>#N/A</v>
      </c>
      <c r="R21" s="26"/>
      <c r="S21" s="24" t="e">
        <f t="shared" ref="S5:S28" si="7">RANK(R21,R$5:R$28,1)</f>
        <v>#N/A</v>
      </c>
      <c r="T21" s="26"/>
      <c r="U21" s="24" t="e">
        <f t="shared" ref="U5:U28" si="8">RANK(T21,T$5:T$28,1)</f>
        <v>#N/A</v>
      </c>
      <c r="V21" s="22"/>
      <c r="W21" s="24" t="e">
        <f t="shared" ref="W5:W28" si="9">RANK(V21,V$5:V$28,1)</f>
        <v>#N/A</v>
      </c>
      <c r="X21" s="26"/>
      <c r="Y21" s="24" t="e">
        <f t="shared" ref="Y5:Y28" si="10">RANK(X21,X$5:X$28,1)</f>
        <v>#N/A</v>
      </c>
      <c r="Z21" s="26"/>
      <c r="AA21" s="24" t="e">
        <f t="shared" ref="AA5:AA28" si="11">RANK(Z21,Z$5:Z$28,1)</f>
        <v>#N/A</v>
      </c>
      <c r="AB21" s="18" t="e">
        <f t="shared" ref="AB5:AB28" si="12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 t="shared" ref="A24:A28" si="13"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 t="shared" si="13"/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 t="shared" si="13"/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t="shared" si="13"/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 t="shared" si="13"/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1"/>
        <v>#N/A</v>
      </c>
      <c r="AB28" s="18" t="e">
        <f t="shared" si="12"/>
        <v>#DIV/0!</v>
      </c>
    </row>
    <row r="29" spans="1:29" ht="30" customHeight="1" thickBot="1" x14ac:dyDescent="0.25">
      <c r="A29" s="55" t="s">
        <v>9</v>
      </c>
      <c r="B29" s="56"/>
      <c r="C29" s="37">
        <v>10</v>
      </c>
      <c r="D29" s="38">
        <f ca="1">AVERAGEIF(OFFSET(D5,0,0,$C29), "&gt;25")</f>
        <v>40.624999999999986</v>
      </c>
      <c r="E29" s="39">
        <f ca="1">RANK(D29,$D30:$O30,1)</f>
        <v>9</v>
      </c>
      <c r="F29" s="38">
        <f ca="1">AVERAGEIF(OFFSET(F5,0,0,$C29), "&gt;25")</f>
        <v>40.130999999999993</v>
      </c>
      <c r="G29" s="39">
        <f ca="1">RANK(F29,$D30:$O30,1)</f>
        <v>1</v>
      </c>
      <c r="H29" s="40">
        <f ca="1">AVERAGEIF(OFFSET(H5,0,0,$C29), "&gt;25")</f>
        <v>40.212999999999994</v>
      </c>
      <c r="I29" s="39">
        <f ca="1">RANK(H29,$D30:$O30,1)</f>
        <v>2</v>
      </c>
      <c r="J29" s="38">
        <f ca="1">AVERAGEIF(OFFSET(J5,0,0,$C29), "&gt;25")</f>
        <v>40.261000000000003</v>
      </c>
      <c r="K29" s="39">
        <f ca="1">RANK(J29,$D30:$O30,1)</f>
        <v>3</v>
      </c>
      <c r="L29" s="40">
        <f ca="1">AVERAGEIF(OFFSET(L5,0,0,$C29), "&gt;25")</f>
        <v>40.673999999999999</v>
      </c>
      <c r="M29" s="39">
        <f ca="1">RANK(L29,$D30:$O30,1)</f>
        <v>11</v>
      </c>
      <c r="N29" s="38">
        <f ca="1">AVERAGEIF(OFFSET(N5,0,0,$C29), "&gt;25")</f>
        <v>40.884</v>
      </c>
      <c r="O29" s="39">
        <f ca="1">RANK(N29,$D30:$O30,1)</f>
        <v>12</v>
      </c>
      <c r="P29" s="40">
        <f ca="1">AVERAGEIF(OFFSET(P5,0,0,$C29), "&gt;25")</f>
        <v>40.47</v>
      </c>
      <c r="Q29" s="39">
        <f ca="1">RANK(P29,$D30:$O30,1)</f>
        <v>6</v>
      </c>
      <c r="R29" s="38">
        <f ca="1">AVERAGEIF(OFFSET(R5,0,0,$C29), "&gt;25")</f>
        <v>40.277000000000001</v>
      </c>
      <c r="S29" s="39">
        <f ca="1">RANK(R29,$D30:$O30,1)</f>
        <v>4</v>
      </c>
      <c r="T29" s="40">
        <f ca="1">AVERAGEIF(OFFSET(T5,0,0,$C29), "&gt;25")</f>
        <v>40.387000000000008</v>
      </c>
      <c r="U29" s="39">
        <f ca="1">RANK(T29,$D30:$O30,1)</f>
        <v>5</v>
      </c>
      <c r="V29" s="38">
        <f ca="1">AVERAGEIF(OFFSET(V5,0,0,$C29), "&gt;25")</f>
        <v>40.472999999999999</v>
      </c>
      <c r="W29" s="39">
        <f ca="1">RANK(V29,$D30:$O30,1)</f>
        <v>7</v>
      </c>
      <c r="X29" s="38">
        <f ca="1">AVERAGEIF(OFFSET(X5,0,0,$C29), "&gt;25")</f>
        <v>40.592999999999996</v>
      </c>
      <c r="Y29" s="39">
        <f ca="1">RANK(X29,$D30:$O30,1)</f>
        <v>8</v>
      </c>
      <c r="Z29" s="38">
        <f ca="1">AVERAGEIF(OFFSET(Z5,0,0,$C29), "&gt;25")</f>
        <v>40.659999999999997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40.624999999999986</v>
      </c>
      <c r="E30" s="42">
        <f t="shared" ref="E30:O30" ca="1" si="14">OFFSET($D$29,0,(COLUMN()-4)*2 )</f>
        <v>40.130999999999993</v>
      </c>
      <c r="F30" s="42">
        <f t="shared" ca="1" si="14"/>
        <v>40.212999999999994</v>
      </c>
      <c r="G30" s="42">
        <f t="shared" ca="1" si="14"/>
        <v>40.261000000000003</v>
      </c>
      <c r="H30" s="42">
        <f t="shared" ca="1" si="14"/>
        <v>40.673999999999999</v>
      </c>
      <c r="I30" s="42">
        <f t="shared" ca="1" si="14"/>
        <v>40.884</v>
      </c>
      <c r="J30" s="42">
        <f t="shared" ca="1" si="14"/>
        <v>40.47</v>
      </c>
      <c r="K30" s="42">
        <f t="shared" ca="1" si="14"/>
        <v>40.277000000000001</v>
      </c>
      <c r="L30" s="42">
        <f t="shared" ca="1" si="14"/>
        <v>40.387000000000008</v>
      </c>
      <c r="M30" s="42">
        <f t="shared" ca="1" si="14"/>
        <v>40.472999999999999</v>
      </c>
      <c r="N30" s="42">
        <f t="shared" ca="1" si="14"/>
        <v>40.592999999999996</v>
      </c>
      <c r="O30" s="42">
        <f t="shared" ca="1" si="14"/>
        <v>40.659999999999997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10.04</vt:lpstr>
      <vt:lpstr>17.04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2017-04-17T19:26:05Z</dcterms:modified>
</cp:coreProperties>
</file>